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showInkAnnotation="0" codeName="ThisWorkbook" defaultThemeVersion="124226"/>
  <xr:revisionPtr revIDLastSave="0" documentId="13_ncr:1_{EE2CC2DF-71EA-0C42-B6B2-5DD5E74E9153}" xr6:coauthVersionLast="45" xr6:coauthVersionMax="45" xr10:uidLastSave="{00000000-0000-0000-0000-000000000000}"/>
  <bookViews>
    <workbookView xWindow="0" yWindow="460" windowWidth="19420" windowHeight="10420" tabRatio="869" xr2:uid="{00000000-000D-0000-FFFF-FFFF00000000}"/>
  </bookViews>
  <sheets>
    <sheet name="Organizational Information" sheetId="17" r:id="rId1"/>
    <sheet name="Pillar1" sheetId="6" r:id="rId2"/>
    <sheet name="Plans for Improvement" sheetId="8" r:id="rId3"/>
    <sheet name="Full Glossary" sheetId="15" r:id="rId4"/>
    <sheet name="CCL Copyright Info" sheetId="19" r:id="rId5"/>
    <sheet name="AdminUseOnly" sheetId="5" state="hidden" r:id="rId6"/>
  </sheets>
  <definedNames>
    <definedName name="_edn1" localSheetId="3">'Full Glossary'!$B$41</definedName>
    <definedName name="_edn10" localSheetId="3">'Full Glossary'!$B$50</definedName>
    <definedName name="_edn13" localSheetId="3">'Full Glossary'!$B$53</definedName>
    <definedName name="_edn14" localSheetId="3">'Full Glossary'!$B$54</definedName>
    <definedName name="_edn22" localSheetId="3">'Full Glossary'!$B$62</definedName>
    <definedName name="_edn24" localSheetId="3">'Full Glossary'!$B$64</definedName>
    <definedName name="_edn26" localSheetId="3">'Full Glossary'!$B$66</definedName>
    <definedName name="_edn5" localSheetId="3">'Full Glossary'!$B$45</definedName>
    <definedName name="_edn9" localSheetId="3">'Full Glossary'!$B$49</definedName>
    <definedName name="_ednref1" localSheetId="3">'Full Glossary'!$B$4</definedName>
    <definedName name="_ednref10" localSheetId="3">'Full Glossary'!$B$15</definedName>
    <definedName name="_ednref11" localSheetId="3">'Full Glossary'!$B$16</definedName>
    <definedName name="_ednref12" localSheetId="3">'Full Glossary'!$B$18</definedName>
    <definedName name="_ednref13" localSheetId="3">'Full Glossary'!$B$19</definedName>
    <definedName name="_ednref14" localSheetId="3">'Full Glossary'!$B$20</definedName>
    <definedName name="_ednref15" localSheetId="3">'Full Glossary'!$B$22</definedName>
    <definedName name="_ednref16" localSheetId="3">'Full Glossary'!$B$24</definedName>
    <definedName name="_ednref17" localSheetId="3">'Full Glossary'!$B$25</definedName>
    <definedName name="_ednref18" localSheetId="3">'Full Glossary'!$B$26</definedName>
    <definedName name="_ednref19" localSheetId="3">'Full Glossary'!$B$27</definedName>
    <definedName name="_ednref2" localSheetId="3">'Full Glossary'!#REF!</definedName>
    <definedName name="_ednref20" localSheetId="3">'Full Glossary'!$B$28</definedName>
    <definedName name="_ednref21" localSheetId="3">'Full Glossary'!$B$29</definedName>
    <definedName name="_ednref22" localSheetId="3">'Full Glossary'!$B$33</definedName>
    <definedName name="_ednref23" localSheetId="3">'Full Glossary'!$B$34</definedName>
    <definedName name="_ednref24" localSheetId="3">'Full Glossary'!$B$35</definedName>
    <definedName name="_ednref25" localSheetId="3">'Full Glossary'!$B$36</definedName>
    <definedName name="_ednref26" localSheetId="3">'Full Glossary'!$B$37</definedName>
    <definedName name="_ednref3" localSheetId="3">'Full Glossary'!$B$6</definedName>
    <definedName name="_ednref4" localSheetId="3">'Full Glossary'!$B$7</definedName>
    <definedName name="_ednref5" localSheetId="3">'Full Glossary'!$B$8</definedName>
    <definedName name="_ednref6" localSheetId="3">'Full Glossary'!$B$10</definedName>
    <definedName name="_ednref7" localSheetId="3">'Full Glossary'!$B$11</definedName>
    <definedName name="_ednref8" localSheetId="3">'Full Glossary'!$B$13</definedName>
    <definedName name="_ednref9" localSheetId="3">'Full Glossary'!$B$14</definedName>
    <definedName name="ExtentMet">AdminUseOnly!$A$1:$A$7</definedName>
    <definedName name="Locator">'Organizational Information'!$LCB$524288</definedName>
    <definedName name="OLE_LINK1" localSheetId="3">'Full Glossary'!#REF!</definedName>
    <definedName name="OLE_LINK3" localSheetId="3">'Full Glossary'!$B$39</definedName>
    <definedName name="_xlnm.Print_Titles" localSheetId="1">Pillar1!$1:$5</definedName>
    <definedName name="_xlnm.Print_Titles" localSheetId="2">'Plans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2" i="6" l="1"/>
  <c r="D71" i="6"/>
  <c r="D70" i="6"/>
  <c r="D69" i="6"/>
  <c r="D68" i="6"/>
  <c r="D67" i="6"/>
  <c r="C73" i="6"/>
  <c r="C72" i="6" l="1"/>
  <c r="C71" i="6"/>
  <c r="C70" i="6"/>
  <c r="C69" i="6"/>
  <c r="C68" i="6"/>
  <c r="C67" i="6" l="1"/>
  <c r="B2" i="6" l="1"/>
  <c r="B1" i="6"/>
  <c r="D1" i="6"/>
  <c r="D2" i="6"/>
</calcChain>
</file>

<file path=xl/sharedStrings.xml><?xml version="1.0" encoding="utf-8"?>
<sst xmlns="http://schemas.openxmlformats.org/spreadsheetml/2006/main" count="221" uniqueCount="167">
  <si>
    <t>Not Sure</t>
  </si>
  <si>
    <t>Not Started</t>
  </si>
  <si>
    <t>Not Applicable</t>
  </si>
  <si>
    <r>
      <t xml:space="preserve">Now that you’ve had a chance to carefully work your way through each proof point, we encourage you to take a </t>
    </r>
    <r>
      <rPr>
        <b/>
        <sz val="11.5"/>
        <color rgb="FF0E4A63"/>
        <rFont val="Droid Sans"/>
        <family val="2"/>
      </rPr>
      <t>step back and reflect</t>
    </r>
    <r>
      <rPr>
        <sz val="11.5"/>
        <color theme="1"/>
        <rFont val="Droid Sans"/>
        <family val="2"/>
      </rPr>
      <t xml:space="preserve"> on your organization’s overall progress on </t>
    </r>
    <r>
      <rPr>
        <b/>
        <sz val="11.5"/>
        <color rgb="FF0E4A63"/>
        <rFont val="Droid Sans"/>
        <family val="2"/>
      </rPr>
      <t>Pillar 1</t>
    </r>
    <r>
      <rPr>
        <sz val="11.5"/>
        <color theme="1"/>
        <rFont val="Droid Sans"/>
        <family val="2"/>
      </rPr>
      <t>.</t>
    </r>
  </si>
  <si>
    <t>Where are you excelling? Where are you falling short of your own expectations? What two or three actions could you take in the next 12 months to lead to the biggest improvement on your Pillar 1 self-assessment the next time around?</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</si>
  <si>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</si>
  <si>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</si>
  <si>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</si>
  <si>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</si>
  <si>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</si>
  <si>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</si>
  <si>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</si>
  <si>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r>
      <t>1.1.1</t>
    </r>
    <r>
      <rPr>
        <sz val="11"/>
        <color theme="1"/>
        <rFont val="Droid Sans"/>
        <family val="2"/>
      </rPr>
      <t>:  My organization's executives and board have formally documented that they are mutually responsible for ensuring strong performance and their respective roles in achieving it; furthermore, they have fully committed to and accepted these roles and responsibilities.</t>
    </r>
  </si>
  <si>
    <t>Choose One</t>
  </si>
  <si>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</si>
  <si>
    <t>x</t>
  </si>
  <si>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</si>
  <si>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</si>
  <si>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</si>
  <si>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</si>
  <si>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</si>
  <si>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</si>
  <si>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</si>
  <si>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</si>
  <si>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</si>
  <si>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</si>
  <si>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</si>
  <si>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</si>
  <si>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</si>
  <si>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</si>
  <si>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</si>
  <si>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</si>
  <si>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</si>
  <si>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</si>
  <si>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</si>
  <si>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</si>
  <si>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</si>
  <si>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</si>
  <si>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</si>
  <si>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</si>
  <si>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</si>
  <si>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</si>
  <si>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</si>
  <si>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</si>
  <si>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</si>
  <si>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</si>
  <si>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</si>
  <si>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</si>
  <si>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</si>
  <si>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</si>
  <si>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</si>
  <si>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</si>
  <si>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</si>
  <si>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</si>
  <si>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</si>
  <si>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</si>
  <si>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</si>
  <si>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</si>
  <si>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</si>
  <si>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</si>
  <si>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</si>
  <si>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</si>
  <si>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</si>
  <si>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</si>
  <si>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</si>
  <si>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</si>
  <si>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</si>
  <si>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</si>
  <si>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</si>
  <si>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</si>
  <si>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</si>
  <si>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</si>
  <si>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</si>
  <si>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</si>
  <si>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</si>
  <si>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</si>
  <si>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</si>
  <si>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</si>
  <si>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</si>
  <si>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</si>
  <si>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</si>
  <si>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</si>
  <si>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</si>
  <si>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</si>
  <si>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</si>
  <si>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</si>
  <si>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</si>
  <si>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Glossary: Terms Used in Pillar 1</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</si>
  <si>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</si>
  <si>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</si>
  <si>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</si>
  <si>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1.1.3</t>
    </r>
    <r>
      <rPr>
        <sz val="11"/>
        <color theme="1"/>
        <rFont val="Droid Sans"/>
        <family val="2"/>
      </rPr>
      <t xml:space="preserve">:  Through a formal process, my organization's </t>
    </r>
    <r>
      <rPr>
        <i/>
        <sz val="11"/>
        <color theme="1"/>
        <rFont val="Droid Sans"/>
        <family val="2"/>
      </rPr>
      <t>board members</t>
    </r>
    <r>
      <rPr>
        <sz val="11"/>
        <color theme="1"/>
        <rFont val="Droid Sans"/>
        <family val="2"/>
      </rPr>
      <t xml:space="preserve"> assess themselves individually and collectively, at least once a year, to hold themselves accountable for delivering strong results.</t>
    </r>
  </si>
  <si>
    <r>
      <t xml:space="preserve">Given the importance of human capital for making progress on Pillar 1 do you have the "right people in the right seats" in the words of </t>
    </r>
    <r>
      <rPr>
        <i/>
        <sz val="11.5"/>
        <rFont val="Droid Sans"/>
        <family val="2"/>
      </rPr>
      <t>Good to Great</t>
    </r>
    <r>
      <rPr>
        <sz val="11.5"/>
        <rFont val="Droid Sans"/>
        <family val="2"/>
      </rPr>
      <t xml:space="preserve"> author Jim Collins? What more could you do to develop the talent you have and find the additional talent you need? What talent actions would likely lead to the greatest improvements on your Pillar 1 self-assessment the next time around?</t>
    </r>
  </si>
  <si>
    <t>PILLAR 1 PROOF POINT</t>
  </si>
  <si>
    <r>
      <t>PILLAR 1</t>
    </r>
    <r>
      <rPr>
        <b/>
        <sz val="12"/>
        <color theme="0"/>
        <rFont val="Arial"/>
        <family val="2"/>
      </rPr>
      <t>: Courageous, adaptive executive and board leadership</t>
    </r>
  </si>
  <si>
    <r>
      <t>1.1.2</t>
    </r>
    <r>
      <rPr>
        <sz val="11"/>
        <color theme="1"/>
        <rFont val="Droid Sans"/>
        <family val="2"/>
      </rPr>
      <t xml:space="preserve">:  Through a formal process, my organization's </t>
    </r>
    <r>
      <rPr>
        <i/>
        <sz val="11"/>
        <color theme="1"/>
        <rFont val="Droid Sans"/>
        <family val="2"/>
      </rPr>
      <t>executives</t>
    </r>
    <r>
      <rPr>
        <sz val="11"/>
        <color theme="1"/>
        <rFont val="Droid Sans"/>
        <family val="2"/>
      </rPr>
      <t xml:space="preserve"> assess themselves individually and collectively, at least once a year, to hold themselves accountable for delivering strong results.</t>
    </r>
  </si>
  <si>
    <t>Remaining Proof Points to Rate</t>
  </si>
  <si>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</si>
  <si>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r>
      <t xml:space="preserve">Because we recognize, however that certain situations call for </t>
    </r>
    <r>
      <rPr>
        <u/>
        <sz val="11"/>
        <color rgb="FF000000"/>
        <rFont val="Droid Sans"/>
        <family val="2"/>
      </rPr>
      <t>modified</t>
    </r>
    <r>
      <rPr>
        <sz val="11"/>
        <color rgb="FF000000"/>
        <rFont val="Droid Sans"/>
        <family val="2"/>
      </rPr>
      <t xml:space="preserve"> uses (</t>
    </r>
    <r>
      <rPr>
        <u/>
        <sz val="11"/>
        <color rgb="FF000000"/>
        <rFont val="Droid Sans"/>
        <family val="2"/>
      </rPr>
      <t>adaptations or derivatives</t>
    </r>
    <r>
      <rPr>
        <sz val="11"/>
        <color rgb="FF000000"/>
        <rFont val="Droid Sans"/>
        <family val="2"/>
      </rPr>
      <t>), we offer permissions beyond the scope of this license (the "CC Plus Permissions").  The CC Plus Permissions are defined as follows:</t>
    </r>
  </si>
  <si>
    <r>
      <t xml:space="preserve">You may adapt or make derivatives (e.g., remixes, excerpts, or translations) of this document, so long as they </t>
    </r>
    <r>
      <rPr>
        <b/>
        <i/>
        <sz val="11"/>
        <color theme="1"/>
        <rFont val="Droid Sans"/>
        <family val="2"/>
      </rPr>
      <t>do not</t>
    </r>
    <r>
      <rPr>
        <i/>
        <sz val="11"/>
        <color theme="1"/>
        <rFont val="Droid Sans"/>
        <family val="2"/>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theme="1"/>
        <rFont val="Droid Sans"/>
        <family val="2"/>
      </rPr>
      <t>conveyed at no cost (or the cost of reproduction,</t>
    </r>
    <r>
      <rPr>
        <i/>
        <sz val="11"/>
        <color theme="1"/>
        <rFont val="Droid Sans"/>
        <family val="2"/>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</si>
  <si>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t xml:space="preserve">Attribution is to be in the following formats:  </t>
  </si>
  <si>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</si>
  <si>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</si>
  <si>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</si>
  <si>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</si>
  <si>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</si>
  <si>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t xml:space="preserve">This glossary provides explanations of terms we used in the Performance Practice. While not exhaustive, it includes terms that may have multiple meanings, due to different perspectives. </t>
  </si>
  <si>
    <t>“From ‘The Performance Practice,’ developed collaboratively by the Leap of Reason Ambassadors Community, licensed under CC BY ND https://creativecommons.org/licenses/by-nd/4.0/”</t>
  </si>
  <si>
    <t>Copyright © 2019 Morino Institute</t>
  </si>
  <si>
    <r>
      <t>Principle 1.1</t>
    </r>
    <r>
      <rPr>
        <sz val="11"/>
        <color theme="1"/>
        <rFont val="Droid Sans"/>
        <family val="2"/>
      </rPr>
      <t xml:space="preserve">:  Executives and boards </t>
    </r>
    <r>
      <rPr>
        <b/>
        <sz val="11"/>
        <color rgb="FF0E4A63"/>
        <rFont val="Droid Sans"/>
        <family val="2"/>
      </rPr>
      <t>embrace their responsibility to deliver meaningful, measurable, and financially sustainable results</t>
    </r>
    <r>
      <rPr>
        <sz val="11"/>
        <color theme="1"/>
        <rFont val="Droid Sans"/>
        <family val="2"/>
      </rPr>
      <t>.</t>
    </r>
  </si>
  <si>
    <r>
      <t>Principle 1.2</t>
    </r>
    <r>
      <rPr>
        <sz val="11"/>
        <color theme="1"/>
        <rFont val="Droid Sans"/>
        <family val="2"/>
      </rPr>
      <t xml:space="preserve">:  Executives and boards </t>
    </r>
    <r>
      <rPr>
        <b/>
        <sz val="11"/>
        <color rgb="FF0E4A63"/>
        <rFont val="Droid Sans"/>
        <family val="2"/>
      </rPr>
      <t>clarify the mission</t>
    </r>
    <r>
      <rPr>
        <sz val="11"/>
        <color theme="1"/>
        <rFont val="Droid Sans"/>
        <family val="2"/>
      </rPr>
      <t xml:space="preserve"> of their organization and passionately push to keep getting better at pursuing it.</t>
    </r>
  </si>
  <si>
    <r>
      <t>1.2.1</t>
    </r>
    <r>
      <rPr>
        <sz val="11"/>
        <color rgb="FF000000"/>
        <rFont val="Droid Sans"/>
        <family val="2"/>
      </rPr>
      <t>:  Every three to five years and at other critical junctures, my organization’s executives, board, and key staff thoroughly review, question, and revise as necessary the mission of the organization and the core assumptions upon which the mission is based.</t>
    </r>
  </si>
  <si>
    <r>
      <t>1.2.2</t>
    </r>
    <r>
      <rPr>
        <sz val="11"/>
        <color rgb="FF000000"/>
        <rFont val="Droid Sans"/>
        <family val="2"/>
      </rPr>
      <t>:  My organization’s board members are sufficiently knowledgeable about our business model and programs to engage in routine, constructive questioning of how we deploy resources and to ensure that we’re focusing our resources on the areas where we can have the greatest impact.</t>
    </r>
  </si>
  <si>
    <r>
      <t>1.2.4</t>
    </r>
    <r>
      <rPr>
        <sz val="11"/>
        <color rgb="FF000000"/>
        <rFont val="Droid Sans"/>
        <family val="2"/>
      </rPr>
      <t xml:space="preserve">:  My organization’s </t>
    </r>
    <r>
      <rPr>
        <i/>
        <sz val="11"/>
        <color rgb="FF000000"/>
        <rFont val="Droid Sans"/>
      </rPr>
      <t>executives</t>
    </r>
    <r>
      <rPr>
        <sz val="11"/>
        <color rgb="FF000000"/>
        <rFont val="Droid Sans"/>
        <family val="2"/>
      </rPr>
      <t xml:space="preserve"> routinely review research, including rigorous evaluations, and engage in learning opportunities that can help us improve our organizational effectiveness and produce improved results.</t>
    </r>
  </si>
  <si>
    <r>
      <t>1.2.3</t>
    </r>
    <r>
      <rPr>
        <sz val="11"/>
        <color rgb="FF000000"/>
        <rFont val="Droid Sans"/>
        <family val="2"/>
      </rPr>
      <t xml:space="preserve">:  My organization’s </t>
    </r>
    <r>
      <rPr>
        <i/>
        <sz val="11"/>
        <color rgb="FF000000"/>
        <rFont val="Droid Sans"/>
      </rPr>
      <t>executives</t>
    </r>
    <r>
      <rPr>
        <sz val="11"/>
        <color rgb="FF000000"/>
        <rFont val="Droid Sans"/>
        <family val="2"/>
      </rPr>
      <t xml:space="preserve"> regularly and rigorously analyze how we are deploying all resources—not just money but also people, time, energy, and focus—with an eye toward shifting resources to those areas that can have the greatest impact.</t>
    </r>
  </si>
  <si>
    <r>
      <t>1.3.2</t>
    </r>
    <r>
      <rPr>
        <sz val="11"/>
        <color rgb="FF000000"/>
        <rFont val="Droid Sans"/>
        <family val="2"/>
      </rPr>
      <t xml:space="preserve">:  My organization’s board chair and CEO routinely spend time outside of board meetings to build a strong, effective working relationship and to discuss each other’s progress in meeting commitments to the organization. </t>
    </r>
  </si>
  <si>
    <r>
      <t>Principle 1.4</t>
    </r>
    <r>
      <rPr>
        <sz val="11"/>
        <color rgb="FF000000"/>
        <rFont val="Droid Sans"/>
        <family val="2"/>
      </rPr>
      <t xml:space="preserve">:  Boards are </t>
    </r>
    <r>
      <rPr>
        <b/>
        <sz val="11"/>
        <color rgb="FF0E4A63"/>
        <rFont val="Droid Sans"/>
        <family val="2"/>
      </rPr>
      <t>strong, assertive governors and stewards</t>
    </r>
    <r>
      <rPr>
        <sz val="11"/>
        <color rgb="FF000000"/>
        <rFont val="Droid Sans"/>
        <family val="2"/>
      </rPr>
      <t>, not just supporters and fundraisers. They recruit, advise, and hold accountable the lead executive (CEO). They ask probing questions about whether the organization is living up to its promises and acknowledge when course correction is needed.</t>
    </r>
  </si>
  <si>
    <r>
      <t>1.4.1</t>
    </r>
    <r>
      <rPr>
        <sz val="11"/>
        <color rgb="FF000000"/>
        <rFont val="Droid Sans"/>
        <family val="2"/>
      </rPr>
      <t>:  My organization's executives and board identify and prioritize the diverse skills and backgrounds we need on our board for producing meaningful results—and use this as guidance for recruiting and vetting prospective board members.</t>
    </r>
  </si>
  <si>
    <r>
      <t>1.4.2</t>
    </r>
    <r>
      <rPr>
        <sz val="11"/>
        <color rgb="FF000000"/>
        <rFont val="Droid Sans"/>
        <family val="2"/>
      </rPr>
      <t>:  Through strong board orientation and engagement processes, my organization encourages board members to ask probing questions and provide constructive pushback on the CEO.</t>
    </r>
  </si>
  <si>
    <r>
      <t>1.4.3</t>
    </r>
    <r>
      <rPr>
        <sz val="11"/>
        <color rgb="FF000000"/>
        <rFont val="Droid Sans"/>
        <family val="2"/>
      </rPr>
      <t>:  My organization's board meetings are data-informed, provide user-friendly reports on results, and allow for in-depth discussions on major strategic issues.</t>
    </r>
  </si>
  <si>
    <r>
      <t>Principle 1.5</t>
    </r>
    <r>
      <rPr>
        <sz val="11"/>
        <color theme="1"/>
        <rFont val="Droid Sans"/>
        <family val="2"/>
      </rPr>
      <t>:  Executives and boards</t>
    </r>
    <r>
      <rPr>
        <b/>
        <sz val="11"/>
        <color rgb="FF0E4A63"/>
        <rFont val="Droid Sans"/>
      </rPr>
      <t xml:space="preserve"> listen and respond to the needs of the people they serve</t>
    </r>
    <r>
      <rPr>
        <sz val="11"/>
        <color theme="1"/>
        <rFont val="Droid Sans"/>
        <family val="2"/>
      </rPr>
      <t xml:space="preserve"> (i.e., their primary constituents). This means systematically collecting, synthesizing, and using constituent feedback to inform decision-making. </t>
    </r>
  </si>
  <si>
    <r>
      <t>1.5.1</t>
    </r>
    <r>
      <rPr>
        <sz val="11"/>
        <color rgb="FF000000"/>
        <rFont val="Droid Sans"/>
        <family val="2"/>
      </rPr>
      <t>:  My organization has a plan for—and dedicates resources to—collecting, analyzing, and acting on feedback from staff and constituents on desired outcomes, what’s working, and where we’re falling short.</t>
    </r>
  </si>
  <si>
    <r>
      <t>1.5.2</t>
    </r>
    <r>
      <rPr>
        <sz val="11"/>
        <color rgb="FF000000"/>
        <rFont val="Droid Sans"/>
        <family val="2"/>
      </rPr>
      <t xml:space="preserve">:  My organization’s leaders report back to staff and constituents on what we found, what changes we’re planning, and what feedback we’re not acting on. We regularly check with staff and constituents to learn whether we’ve adequately addressed their concerns. </t>
    </r>
  </si>
  <si>
    <r>
      <t>Principle 1.6</t>
    </r>
    <r>
      <rPr>
        <sz val="11"/>
        <color theme="1"/>
        <rFont val="Droid Sans"/>
        <family val="2"/>
      </rPr>
      <t xml:space="preserve">:  During the ongoing and iterative process of assessing effectiveness, executives and boards constantly ask: </t>
    </r>
    <r>
      <rPr>
        <b/>
        <sz val="11"/>
        <color rgb="FF0E4A63"/>
        <rFont val="Droid Sans"/>
      </rPr>
      <t>What do our constituents need to make their lives better?</t>
    </r>
    <r>
      <rPr>
        <sz val="11"/>
        <color theme="1"/>
        <rFont val="Droid Sans"/>
        <family val="2"/>
      </rPr>
      <t xml:space="preserve"> Is our program helping them get it? If not, what should we do differently?</t>
    </r>
  </si>
  <si>
    <r>
      <t>1.6.1</t>
    </r>
    <r>
      <rPr>
        <sz val="11"/>
        <color rgb="FF000000"/>
        <rFont val="Droid Sans"/>
        <family val="2"/>
      </rPr>
      <t xml:space="preserve">:  My organization’s executives seek out informal opportunities, such as impromptu conversations and “management by walking around,” to deepen their understanding of our constituents’ lives and how we can get better at meeting their needs. </t>
    </r>
  </si>
  <si>
    <r>
      <t>1.6.2</t>
    </r>
    <r>
      <rPr>
        <sz val="11"/>
        <color rgb="FF000000"/>
        <rFont val="Droid Sans"/>
        <family val="2"/>
      </rPr>
      <t xml:space="preserve">:  My organization’s executives and board routinely review aggregated constituent feedback, in conjunction with performance and evaluation data, to assess program quality, prioritize program improvements, and validate results. </t>
    </r>
  </si>
  <si>
    <r>
      <t>1.7.1</t>
    </r>
    <r>
      <rPr>
        <sz val="11"/>
        <color rgb="FF000000"/>
        <rFont val="Droid Sans"/>
        <family val="2"/>
      </rPr>
      <t>:  My organization can cite specific cases in which we have cut back or eliminated efforts we found to be ineffective, redundant, or unsustainable and/or redirected resources to areas of greater opportunity.</t>
    </r>
  </si>
  <si>
    <r>
      <t>1.7.2</t>
    </r>
    <r>
      <rPr>
        <sz val="11"/>
        <color rgb="FF000000"/>
        <rFont val="Droid Sans"/>
        <family val="2"/>
      </rPr>
      <t>:  My organization periodically assesses the costs and benefits of each function (through “zero-based budgeting” or some other process) to evaluate whether each is worth continuing.</t>
    </r>
  </si>
  <si>
    <r>
      <t>1.7.3</t>
    </r>
    <r>
      <rPr>
        <sz val="11"/>
        <color rgb="FF000000"/>
        <rFont val="Droid Sans"/>
        <family val="2"/>
      </rPr>
      <t>:  My organization can cite specific examples of cases in which we have turned away potential funders when their intentions did not align with the organization’s mission or readiness.</t>
    </r>
  </si>
  <si>
    <r>
      <t>1.8.2</t>
    </r>
    <r>
      <rPr>
        <sz val="11"/>
        <color theme="1"/>
        <rFont val="Droid Sans"/>
        <family val="2"/>
      </rPr>
      <t>:  My organization’s leaders acknowledge publicly where we need to improve and what we still need to understand better if we are to realize the results we seek.</t>
    </r>
  </si>
  <si>
    <r>
      <rPr>
        <u/>
        <sz val="11"/>
        <color theme="1"/>
        <rFont val="Droid Sans"/>
        <family val="2"/>
      </rPr>
      <t>1.8.1</t>
    </r>
    <r>
      <rPr>
        <sz val="11"/>
        <color theme="1"/>
        <rFont val="Droid Sans"/>
        <family val="2"/>
      </rPr>
      <t xml:space="preserve">:  My organization’s leaders aren’t just receptive to feedback from staff, constituents, and other stakeholders. They actively seek it out! </t>
    </r>
  </si>
  <si>
    <r>
      <t>Principle 1.8</t>
    </r>
    <r>
      <rPr>
        <sz val="11"/>
        <color theme="1"/>
        <rFont val="Droid Sans"/>
        <family val="2"/>
      </rPr>
      <t xml:space="preserve">:  Executives and boards are humble enough to </t>
    </r>
    <r>
      <rPr>
        <b/>
        <sz val="11"/>
        <color rgb="FF0E4A63"/>
        <rFont val="Droid Sans"/>
      </rPr>
      <t>seek and act on feedback on their own performance and that of their organization</t>
    </r>
    <r>
      <rPr>
        <sz val="11"/>
        <color theme="1"/>
        <rFont val="Droid Sans"/>
        <family val="2"/>
      </rPr>
      <t>. Even the highest performers acknowledge that they still have a lot to learn and a lot of work to do.</t>
    </r>
  </si>
  <si>
    <r>
      <t>Principle 1.9</t>
    </r>
    <r>
      <rPr>
        <sz val="11"/>
        <color theme="1"/>
        <rFont val="Droid Sans"/>
        <family val="2"/>
      </rPr>
      <t xml:space="preserve">:  Executives and boards </t>
    </r>
    <r>
      <rPr>
        <b/>
        <sz val="11"/>
        <color rgb="FF0E4A63"/>
        <rFont val="Droid Sans"/>
      </rPr>
      <t>recruit, develop, engage, and retain the talent</t>
    </r>
    <r>
      <rPr>
        <sz val="11"/>
        <color theme="1"/>
        <rFont val="Droid Sans"/>
        <family val="2"/>
      </rPr>
      <t xml:space="preserve"> necessary to deliver on their mission. They know that great talent is a huge differentiator between organizations that are high performing and those that aren’t.</t>
    </r>
  </si>
  <si>
    <r>
      <t>1.9.2</t>
    </r>
    <r>
      <rPr>
        <sz val="11"/>
        <color rgb="FF000000"/>
        <rFont val="Droid Sans"/>
        <family val="2"/>
      </rPr>
      <t xml:space="preserve">:  My organization’s CEO is deeply and personally engaged in talent recruitment and development, with an eye toward strengthening our talent base at every opportunity. </t>
    </r>
  </si>
  <si>
    <r>
      <t>1.9.4</t>
    </r>
    <r>
      <rPr>
        <sz val="11"/>
        <color rgb="FF000000"/>
        <rFont val="Droid Sans"/>
        <family val="2"/>
      </rPr>
      <t>:  My organization’s board has a governance committee that has developed a plan for and tracks progress on board succession and board development.</t>
    </r>
  </si>
  <si>
    <r>
      <t>1.9.3</t>
    </r>
    <r>
      <rPr>
        <sz val="11"/>
        <color rgb="FF000000"/>
        <rFont val="Droid Sans"/>
        <family val="2"/>
      </rPr>
      <t>:  My organization has a formal succession plan for every executive  role.</t>
    </r>
  </si>
  <si>
    <r>
      <t>1.9.5</t>
    </r>
    <r>
      <rPr>
        <sz val="11"/>
        <color rgb="FF000000"/>
        <rFont val="Droid Sans"/>
        <family val="2"/>
      </rPr>
      <t>:  My organization applies professional-development and compensation practices that reflect the importance of cultivating and keeping great talent—and the disproportionate cost of losing it.</t>
    </r>
  </si>
  <si>
    <r>
      <t>Principle 1.10</t>
    </r>
    <r>
      <rPr>
        <sz val="11"/>
        <color theme="1"/>
        <rFont val="Droid Sans"/>
        <family val="2"/>
      </rPr>
      <t xml:space="preserve">:  Executives and boards </t>
    </r>
    <r>
      <rPr>
        <b/>
        <sz val="11"/>
        <color rgb="FF0E4A63"/>
        <rFont val="Droid Sans"/>
        <family val="2"/>
      </rPr>
      <t>marshal the external partners and resources</t>
    </r>
    <r>
      <rPr>
        <sz val="11"/>
        <color theme="1"/>
        <rFont val="Droid Sans"/>
        <family val="2"/>
      </rPr>
      <t xml:space="preserve"> necessary to deliver on their mission.</t>
    </r>
  </si>
  <si>
    <r>
      <t>1.10.1</t>
    </r>
    <r>
      <rPr>
        <sz val="11"/>
        <color rgb="FF000000"/>
        <rFont val="Droid Sans"/>
        <family val="2"/>
      </rPr>
      <t>:  Each of my organization’s board members invests time outside of formal board and committee meetings to work in partnership with our executives to raise the resources we need to finance the organization.</t>
    </r>
  </si>
  <si>
    <r>
      <t>1.10.2</t>
    </r>
    <r>
      <rPr>
        <sz val="11"/>
        <color rgb="FF000000"/>
        <rFont val="Droid Sans"/>
        <family val="2"/>
      </rPr>
      <t>:  Annually, each of my organization’s board members can point to at least one example of opening doors and/or fostering relationships that have helped us advance our mission (e.g., relationships with policymakers, business leaders, or the media).</t>
    </r>
  </si>
  <si>
    <r>
      <t>Principle 1.11</t>
    </r>
    <r>
      <rPr>
        <sz val="11"/>
        <color theme="1"/>
        <rFont val="Droid Sans"/>
        <family val="2"/>
      </rPr>
      <t xml:space="preserve">: Executives and boards </t>
    </r>
    <r>
      <rPr>
        <b/>
        <sz val="11"/>
        <color rgb="FF0E4A63"/>
        <rFont val="Droid Sans"/>
      </rPr>
      <t>cultivate trust-based relationships with key policymakers</t>
    </r>
    <r>
      <rPr>
        <sz val="11"/>
        <color theme="1"/>
        <rFont val="Droid Sans"/>
        <family val="2"/>
      </rPr>
      <t xml:space="preserve">. They keep policymakers informed about their work; advocate for policies and funding that can benefit constituents; and advocate against proposals that could adversely affect constituents. </t>
    </r>
  </si>
  <si>
    <r>
      <t>1.11.1</t>
    </r>
    <r>
      <rPr>
        <sz val="11"/>
        <color rgb="FF000000"/>
        <rFont val="Droid Sans"/>
        <family val="2"/>
      </rPr>
      <t>:  My organization educates the board and relevant staff on how they can legally and effectively engage in public policy advocacy.</t>
    </r>
  </si>
  <si>
    <r>
      <t>1.11.2</t>
    </r>
    <r>
      <rPr>
        <sz val="11"/>
        <color rgb="FF000000"/>
        <rFont val="Droid Sans"/>
        <family val="2"/>
      </rPr>
      <t>:  My organization’s board and relevant staff meet proactively (not just at times of crisis) with policymakers and their staff to cultivate meaningful relationships.</t>
    </r>
  </si>
  <si>
    <r>
      <t>1.11.3</t>
    </r>
    <r>
      <rPr>
        <sz val="11"/>
        <color rgb="FF000000"/>
        <rFont val="Droid Sans"/>
        <family val="2"/>
      </rPr>
      <t>:  My organization’s board and relevant staff speak up for the interests and needs of our constituents by using appropriate advocacy and/or lobbying strategies.</t>
    </r>
  </si>
  <si>
    <r>
      <t>Principle 1.12</t>
    </r>
    <r>
      <rPr>
        <sz val="11"/>
        <color theme="1"/>
        <rFont val="Droid Sans"/>
        <family val="2"/>
      </rPr>
      <t xml:space="preserve">:  Executives and boards </t>
    </r>
    <r>
      <rPr>
        <b/>
        <sz val="11"/>
        <color rgb="FF0E4A63"/>
        <rFont val="Droid Sans"/>
      </rPr>
      <t>cultivate diversity and inclusion at every level of the organization</t>
    </r>
    <r>
      <rPr>
        <sz val="11"/>
        <color theme="1"/>
        <rFont val="Droid Sans"/>
        <family val="2"/>
      </rPr>
      <t>, because a wide array of backgrounds, experiences, and perspectives contribute to an organization’s creativity, empathy, and effectiveness.</t>
    </r>
  </si>
  <si>
    <r>
      <t>1.12.1</t>
    </r>
    <r>
      <rPr>
        <sz val="11"/>
        <color rgb="FF000000"/>
        <rFont val="Droid Sans"/>
        <family val="2"/>
      </rPr>
      <t>:  My organization’s CEO, board, management, and staff have a diversity of perspectives, backgrounds, and lived experiences that align with our mission and reflect the people or causes we serve.</t>
    </r>
  </si>
  <si>
    <r>
      <t>1.13.1</t>
    </r>
    <r>
      <rPr>
        <sz val="11"/>
        <color rgb="FF000000"/>
        <rFont val="Droid Sans"/>
        <family val="2"/>
      </rPr>
      <t xml:space="preserve">:  My organization’s communications are rooted in clear descriptions of our mission, our target population, our model, and our results. </t>
    </r>
  </si>
  <si>
    <r>
      <t>1.13.2</t>
    </r>
    <r>
      <rPr>
        <sz val="11"/>
        <color rgb="FF000000"/>
        <rFont val="Droid Sans"/>
        <family val="2"/>
      </rPr>
      <t>:  Each board member can point to specific instances in which they’ve shared our mission and results within their own networks to further the organization’s goals.</t>
    </r>
  </si>
  <si>
    <r>
      <t>1.13.3</t>
    </r>
    <r>
      <rPr>
        <sz val="11"/>
        <color rgb="FF000000"/>
        <rFont val="Droid Sans"/>
        <family val="2"/>
      </rPr>
      <t>:  My organization has a strategy that guides our internal and external communication. The strategy addresses our communications protocols in case of a crisis and explains our approach to communicating clearly, transparently, and proactively about our organization and results.</t>
    </r>
  </si>
  <si>
    <r>
      <t>1.13.4</t>
    </r>
    <r>
      <rPr>
        <sz val="11"/>
        <color rgb="FF000000"/>
        <rFont val="Droid Sans"/>
        <family val="2"/>
      </rPr>
      <t xml:space="preserve">:  My organization’s CEO “owns” our communications strategy and does not simply delegate to internal or external communications professionals. </t>
    </r>
  </si>
  <si>
    <r>
      <t>1.13.5</t>
    </r>
    <r>
      <rPr>
        <sz val="11"/>
        <color rgb="FF000000"/>
        <rFont val="Droid Sans"/>
        <family val="2"/>
      </rPr>
      <t>:  My organization’s leaders empower and equip staff and relevant volunteers to play a role in external communication about our work and results—and can point to specific examples of how this works in practice.</t>
    </r>
  </si>
  <si>
    <r>
      <t>1.2.5</t>
    </r>
    <r>
      <rPr>
        <sz val="11"/>
        <color rgb="FF000000"/>
        <rFont val="Droid Sans"/>
        <family val="2"/>
      </rPr>
      <t xml:space="preserve">:  My organization’s </t>
    </r>
    <r>
      <rPr>
        <i/>
        <sz val="11"/>
        <color rgb="FF000000"/>
        <rFont val="Droid Sans"/>
      </rPr>
      <t xml:space="preserve">board members </t>
    </r>
    <r>
      <rPr>
        <sz val="11"/>
        <color rgb="FF000000"/>
        <rFont val="Droid Sans"/>
        <family val="2"/>
      </rPr>
      <t>routinely review research, including rigorous evaluations, and engage in learning opportunities that can help us improve our organizational effectiveness and produce improved results.</t>
    </r>
  </si>
  <si>
    <r>
      <t>Principle 1.7</t>
    </r>
    <r>
      <rPr>
        <sz val="11"/>
        <color rgb="FF000000"/>
        <rFont val="Droid Sans"/>
        <family val="2"/>
      </rPr>
      <t xml:space="preserve">:  Executives and boards are constantly assessing not only what the organization should be doing but also </t>
    </r>
    <r>
      <rPr>
        <b/>
        <sz val="11"/>
        <color rgb="FF0E4A63"/>
        <rFont val="Droid Sans"/>
        <family val="2"/>
      </rPr>
      <t>what it should stop doing</t>
    </r>
    <r>
      <rPr>
        <sz val="11"/>
        <color rgb="FF000000"/>
        <rFont val="Droid Sans"/>
        <family val="2"/>
      </rPr>
      <t>.</t>
    </r>
  </si>
  <si>
    <r>
      <t>Principle 1.13</t>
    </r>
    <r>
      <rPr>
        <sz val="11"/>
        <color theme="1"/>
        <rFont val="Droid Sans"/>
        <family val="2"/>
      </rPr>
      <t xml:space="preserve">: Executives and </t>
    </r>
    <r>
      <rPr>
        <b/>
        <sz val="11"/>
        <color rgb="FF0E4A63"/>
        <rFont val="Droid Sans"/>
      </rPr>
      <t>boards treat internal and external communications as a strategic function</t>
    </r>
    <r>
      <rPr>
        <sz val="11"/>
        <color theme="1"/>
        <rFont val="Droid Sans"/>
        <family val="2"/>
      </rPr>
      <t xml:space="preserve"> that is essential for delivering great results and not just good PR.</t>
    </r>
  </si>
  <si>
    <r>
      <t>1.9.1</t>
    </r>
    <r>
      <rPr>
        <sz val="11"/>
        <color rgb="FF000000"/>
        <rFont val="Droid Sans"/>
        <family val="2"/>
      </rPr>
      <t>:  Our CEO and management team, with advice from the board, define our current and future talent needs; develop and implement a strategy for meeting them; and review our progress on a regular basis.</t>
    </r>
  </si>
  <si>
    <t>Copyright (c) 2019 Morino Institute
(Provisional holder of copyright for Leap of Reason Ambassadors Community)</t>
  </si>
  <si>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rPr>
      <t>direct result of the organization’s efforts</t>
    </r>
    <r>
      <rPr>
        <sz val="11"/>
        <color theme="1"/>
        <rFont val="Droid Sans"/>
      </rPr>
      <t xml:space="preserve">. </t>
    </r>
    <r>
      <rPr>
        <sz val="11"/>
        <color theme="1"/>
        <rFont val="Droid Sans"/>
        <family val="2"/>
      </rPr>
      <t xml:space="preserve">Assessing whether an organization has achieved impact almost always requires external evaluations that are capable of factoring out (at a high level of statistical probability) other explanations for how the results came to be. </t>
    </r>
  </si>
  <si>
    <r>
      <rPr>
        <u/>
        <sz val="11"/>
        <color rgb="FF000000"/>
        <rFont val="Droid Sans"/>
        <family val="2"/>
      </rPr>
      <t>1.3.1</t>
    </r>
    <r>
      <rPr>
        <sz val="11"/>
        <color rgb="FF000000"/>
        <rFont val="Droid Sans"/>
        <family val="2"/>
      </rPr>
      <t>:  My organization has put in writing “terms of engagement” for how executives and board members work together to advance our mission. They use these terms of engagement in orientation sessions for new executives and board members.</t>
    </r>
  </si>
  <si>
    <r>
      <t>1.4.4</t>
    </r>
    <r>
      <rPr>
        <sz val="11"/>
        <color rgb="FF000000"/>
        <rFont val="Droid Sans"/>
        <family val="2"/>
      </rPr>
      <t>:  My organization’s board annually reviews our CEO’s performance using a self-assessment by the CEO, an assessment by the governance committee, input from the full board, and insights from staff. The board chair discusses the results with the CEO, celebrates successes, and sets forth a plan to address areas of concern. Generally, the board chair reports back to the governance committee and/or full board to summarize how the discussion with the CEO went and if there were any new issues, considerations, or differences.</t>
    </r>
  </si>
  <si>
    <r>
      <t>1.12.2</t>
    </r>
    <r>
      <rPr>
        <sz val="11"/>
        <color rgb="FF000000"/>
        <rFont val="Droid Sans"/>
      </rPr>
      <t>: My organization’s executives and board embrace diversity, equity, and inclusion as essential for achieving our mission.</t>
    </r>
  </si>
  <si>
    <r>
      <t>1.12.3</t>
    </r>
    <r>
      <rPr>
        <sz val="11"/>
        <color rgb="FF000000"/>
        <rFont val="Droid Sans"/>
        <family val="2"/>
      </rPr>
      <t>:  My organization’s executives and board embrace a diversity of perspectives and backgrounds; respect the insights and wisdom of those with relevant lived experiences (not just those with professional expertise); and put in place policies that facilitate equitable, fair treatment of all staff members.</t>
    </r>
  </si>
  <si>
    <r>
      <t>1.12.4</t>
    </r>
    <r>
      <rPr>
        <sz val="11"/>
        <color rgb="FF000000"/>
        <rFont val="Droid Sans"/>
        <family val="2"/>
      </rPr>
      <t xml:space="preserve">:  My organization’s CEO, board, management, and staff have developed and implemented a robust plan for diversity, equity, and inclusion (DEI). Our plan is informed by our board, staff, and those we serve. A committee of top leaders monitors progress and holds us accountable for implementing our DEI plan faithfully. </t>
    </r>
  </si>
  <si>
    <r>
      <t>1.12.5</t>
    </r>
    <r>
      <rPr>
        <sz val="11"/>
        <color rgb="FF000000"/>
        <rFont val="Droid Sans"/>
        <family val="2"/>
      </rPr>
      <t xml:space="preserve">:  My organization cultivates applicant pools that are large and broad enough to ensure we can achieve and sustain a diverse organization. </t>
    </r>
  </si>
  <si>
    <t>Distribution of ratings across 43 proof points</t>
  </si>
  <si>
    <r>
      <t>Principle 1.3</t>
    </r>
    <r>
      <rPr>
        <sz val="11"/>
        <color rgb="FF000000"/>
        <rFont val="Droid Sans"/>
        <family val="2"/>
      </rPr>
      <t xml:space="preserve">: Executives and boards </t>
    </r>
    <r>
      <rPr>
        <b/>
        <sz val="11"/>
        <color rgb="FF0E4A63"/>
        <rFont val="Droid Sans"/>
        <family val="2"/>
      </rPr>
      <t>clearly define their respective roles</t>
    </r>
    <r>
      <rPr>
        <b/>
        <sz val="11"/>
        <color rgb="FF0E4A63"/>
        <rFont val="Droid Sans"/>
      </rPr>
      <t xml:space="preserve"> and expectations</t>
    </r>
    <r>
      <rPr>
        <sz val="11"/>
        <color rgb="FF000000"/>
        <rFont val="Droid Sans"/>
        <family val="2"/>
      </rPr>
      <t xml:space="preserve">. They hold each other accountable for delivering on their commitments. </t>
    </r>
  </si>
  <si>
    <t>October 2019</t>
  </si>
  <si>
    <t>Release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</si>
</sst>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9">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u/>
      <sz val="11"/>
      <color theme="1"/>
      <name val="Droid Sans"/>
      <family val="2"/>
    </font>
    <font>
      <b/>
      <sz val="11"/>
      <color theme="0"/>
      <name val="Droid Sans"/>
      <family val="2"/>
    </font>
    <font>
      <sz val="11.5"/>
      <color theme="1"/>
      <name val="Droid Sans"/>
      <family val="2"/>
    </font>
    <font>
      <b/>
      <sz val="11.5"/>
      <color rgb="FF0E4A63"/>
      <name val="Droid Sans"/>
      <family val="2"/>
    </font>
    <font>
      <b/>
      <sz val="11.5"/>
      <color rgb="FFFFFFFF"/>
      <name val="Droid Sans"/>
      <family val="2"/>
    </font>
    <font>
      <sz val="11.5"/>
      <name val="Droid Sans"/>
      <family val="2"/>
    </font>
    <font>
      <b/>
      <sz val="11"/>
      <color theme="1"/>
      <name val="Calibri"/>
      <family val="2"/>
      <scheme val="minor"/>
    </font>
    <font>
      <b/>
      <sz val="11"/>
      <name val="Calibri"/>
      <family val="2"/>
      <scheme val="minor"/>
    </font>
    <font>
      <i/>
      <sz val="11.5"/>
      <name val="Droid Sans"/>
      <family val="2"/>
    </font>
    <font>
      <sz val="11"/>
      <name val="Calibri"/>
      <family val="2"/>
      <scheme val="minor"/>
    </font>
    <font>
      <b/>
      <sz val="11.5"/>
      <name val="Droid Sans"/>
      <family val="2"/>
    </font>
    <font>
      <sz val="9"/>
      <color theme="1"/>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4"/>
      <color theme="1"/>
      <name val="Droid Sans"/>
      <family val="2"/>
    </font>
    <font>
      <sz val="36"/>
      <color theme="1"/>
      <name val="Droid Sans"/>
      <family val="2"/>
    </font>
    <font>
      <sz val="24"/>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b/>
      <sz val="12"/>
      <color theme="0"/>
      <name val="Arial"/>
      <family val="2"/>
    </font>
    <font>
      <sz val="14"/>
      <color theme="0" tint="-0.34998626667073579"/>
      <name val="Droid Sans"/>
      <family val="2"/>
    </font>
    <font>
      <b/>
      <sz val="11"/>
      <color rgb="FFFF0000"/>
      <name val="Droid Sans"/>
      <family val="2"/>
    </font>
    <font>
      <b/>
      <sz val="11"/>
      <color rgb="FF000000"/>
      <name val="Proforma Book"/>
      <family val="3"/>
    </font>
    <font>
      <i/>
      <sz val="11"/>
      <color rgb="FF000000"/>
      <name val="Proforma Book"/>
      <family val="3"/>
    </font>
    <font>
      <b/>
      <i/>
      <sz val="11"/>
      <color theme="1"/>
      <name val="Droid Sans"/>
      <family val="2"/>
    </font>
    <font>
      <i/>
      <u/>
      <sz val="11"/>
      <color theme="1"/>
      <name val="Droid Sans"/>
      <family val="2"/>
    </font>
    <font>
      <sz val="11"/>
      <color rgb="FF000000"/>
      <name val="Proforma Book"/>
      <family val="3"/>
    </font>
    <font>
      <sz val="9"/>
      <color rgb="FF000000"/>
      <name val="Droid Sans"/>
      <family val="2"/>
    </font>
    <font>
      <i/>
      <sz val="11"/>
      <color rgb="FF000000"/>
      <name val="Droid Sans"/>
    </font>
    <font>
      <b/>
      <sz val="11"/>
      <color rgb="FF0E4A63"/>
      <name val="Droid Sans"/>
    </font>
    <font>
      <sz val="8"/>
      <color theme="1"/>
      <name val="Droid Sans"/>
      <family val="2"/>
    </font>
    <font>
      <i/>
      <sz val="11"/>
      <color theme="1"/>
      <name val="Droid Sans"/>
    </font>
    <font>
      <sz val="11"/>
      <color theme="1"/>
      <name val="Droid Sans"/>
    </font>
    <font>
      <sz val="11"/>
      <color rgb="FF000000"/>
      <name val="Droid Sans"/>
    </font>
    <font>
      <sz val="14"/>
      <color theme="0" tint="-0.34998626667073579"/>
      <name val="Droid Sans"/>
    </font>
  </fonts>
  <fills count="6">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rgb="FFE0E27A"/>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top" wrapText="1"/>
    </xf>
  </cellStyleXfs>
  <cellXfs count="117">
    <xf numFmtId="0" fontId="0" fillId="0" borderId="0" xfId="0">
      <alignment vertical="top" wrapText="1"/>
    </xf>
    <xf numFmtId="49" fontId="3" fillId="0" borderId="0" xfId="0" applyNumberFormat="1" applyFont="1" applyBorder="1" applyAlignment="1">
      <alignment vertical="top" wrapText="1"/>
    </xf>
    <xf numFmtId="0" fontId="0" fillId="0" borderId="0" xfId="0" applyAlignment="1">
      <alignment vertical="top" wrapText="1"/>
    </xf>
    <xf numFmtId="0" fontId="3" fillId="0" borderId="0" xfId="0" applyFont="1" applyBorder="1" applyAlignment="1">
      <alignment vertical="top" wrapText="1"/>
    </xf>
    <xf numFmtId="0" fontId="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3" fillId="0" borderId="0" xfId="0" applyFont="1">
      <alignment vertical="top" wrapText="1"/>
    </xf>
    <xf numFmtId="0" fontId="0" fillId="0" borderId="0" xfId="0" applyBorder="1" applyAlignment="1">
      <alignment vertical="top" wrapText="1"/>
    </xf>
    <xf numFmtId="0" fontId="2" fillId="0" borderId="6" xfId="0" applyFont="1" applyBorder="1" applyAlignment="1">
      <alignment horizontal="right" vertical="top" wrapText="1"/>
    </xf>
    <xf numFmtId="0" fontId="14" fillId="0" borderId="0" xfId="0" applyFont="1">
      <alignment vertical="top" wrapText="1"/>
    </xf>
    <xf numFmtId="49" fontId="3" fillId="0" borderId="1" xfId="0" applyNumberFormat="1" applyFont="1" applyBorder="1" applyAlignment="1" applyProtection="1">
      <alignment vertical="top" wrapText="1"/>
      <protection locked="0"/>
    </xf>
    <xf numFmtId="0" fontId="11" fillId="2" borderId="0" xfId="0" applyFont="1" applyFill="1" applyAlignment="1">
      <alignment horizontal="left" vertical="center" wrapText="1" indent="1"/>
    </xf>
    <xf numFmtId="0" fontId="0" fillId="2" borderId="0" xfId="0" applyFill="1" applyAlignment="1">
      <alignment vertical="top" wrapText="1"/>
    </xf>
    <xf numFmtId="0" fontId="11" fillId="2" borderId="2" xfId="0" applyFont="1" applyFill="1" applyBorder="1" applyAlignment="1">
      <alignment horizontal="center" vertical="top" wrapText="1"/>
    </xf>
    <xf numFmtId="0" fontId="11" fillId="2" borderId="0" xfId="0" applyFont="1" applyFill="1" applyAlignment="1">
      <alignment horizontal="center" vertical="top" wrapText="1"/>
    </xf>
    <xf numFmtId="0" fontId="12" fillId="0" borderId="7" xfId="0" applyFont="1" applyFill="1" applyBorder="1" applyAlignment="1">
      <alignment horizontal="left" vertical="center" wrapText="1" indent="1"/>
    </xf>
    <xf numFmtId="0" fontId="8" fillId="2" borderId="0" xfId="0" applyFont="1" applyFill="1" applyBorder="1" applyAlignment="1">
      <alignment horizontal="center" vertical="top" wrapText="1"/>
    </xf>
    <xf numFmtId="0" fontId="16" fillId="0" borderId="0" xfId="0" applyFont="1" applyFill="1" applyAlignment="1">
      <alignment vertical="top" wrapText="1"/>
    </xf>
    <xf numFmtId="0" fontId="12" fillId="0" borderId="6" xfId="0" applyFont="1" applyFill="1" applyBorder="1" applyAlignment="1">
      <alignment horizontal="left" vertical="center" wrapText="1" indent="1"/>
    </xf>
    <xf numFmtId="0" fontId="0" fillId="2" borderId="0" xfId="0" applyFill="1" applyBorder="1" applyAlignment="1">
      <alignment vertical="top" wrapText="1"/>
    </xf>
    <xf numFmtId="0" fontId="8" fillId="2" borderId="3" xfId="0" applyFont="1" applyFill="1" applyBorder="1" applyAlignment="1">
      <alignment vertical="top" wrapText="1"/>
    </xf>
    <xf numFmtId="0" fontId="2" fillId="0" borderId="4" xfId="0" applyFont="1" applyBorder="1" applyAlignment="1">
      <alignment horizontal="right" vertical="top"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0" fontId="3" fillId="0" borderId="5" xfId="0" applyFont="1" applyBorder="1" applyAlignment="1">
      <alignment horizontal="center" vertical="top" wrapText="1"/>
    </xf>
    <xf numFmtId="0" fontId="7" fillId="0" borderId="6" xfId="0" applyFont="1" applyBorder="1" applyAlignment="1">
      <alignment horizontal="left" vertical="top" wrapText="1" indent="1"/>
    </xf>
    <xf numFmtId="0" fontId="5" fillId="0" borderId="6" xfId="0" applyFont="1" applyBorder="1" applyAlignment="1">
      <alignment horizontal="left" vertical="top" wrapText="1" indent="1"/>
    </xf>
    <xf numFmtId="0" fontId="4" fillId="0" borderId="6" xfId="0" applyFont="1" applyBorder="1" applyAlignment="1">
      <alignment horizontal="left" vertical="top" wrapText="1" indent="1"/>
    </xf>
    <xf numFmtId="0" fontId="0" fillId="0" borderId="0" xfId="0" applyFont="1" applyAlignment="1">
      <alignment vertical="top" wrapText="1"/>
    </xf>
    <xf numFmtId="0" fontId="16" fillId="2" borderId="0" xfId="0" applyFont="1" applyFill="1" applyBorder="1" applyAlignment="1">
      <alignment vertical="top" wrapText="1"/>
    </xf>
    <xf numFmtId="0" fontId="3" fillId="0" borderId="0" xfId="0" applyFont="1">
      <alignment vertical="top" wrapText="1"/>
    </xf>
    <xf numFmtId="0" fontId="2" fillId="0" borderId="0" xfId="0" applyFont="1" applyBorder="1" applyAlignment="1">
      <alignment vertical="top" wrapText="1"/>
    </xf>
    <xf numFmtId="164"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49" fontId="37" fillId="0" borderId="0" xfId="0" applyNumberFormat="1" applyFont="1" applyAlignment="1" applyProtection="1">
      <alignment horizontal="center" vertical="top" wrapText="1"/>
      <protection locked="0"/>
    </xf>
    <xf numFmtId="0" fontId="1" fillId="0" borderId="10" xfId="0" applyFont="1" applyBorder="1" applyAlignment="1">
      <alignment vertical="top" wrapText="1"/>
    </xf>
    <xf numFmtId="0" fontId="0" fillId="0" borderId="10" xfId="0" applyBorder="1" applyAlignment="1">
      <alignment vertical="top" wrapText="1"/>
    </xf>
    <xf numFmtId="0" fontId="34" fillId="0" borderId="10" xfId="0" applyFont="1" applyBorder="1" applyAlignment="1">
      <alignment vertical="top" wrapText="1"/>
    </xf>
    <xf numFmtId="0" fontId="23" fillId="0" borderId="10"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36" fillId="0" borderId="0" xfId="0" applyFont="1" applyAlignment="1" applyProtection="1">
      <alignment horizontal="center" vertical="top"/>
      <protection locked="0"/>
    </xf>
    <xf numFmtId="0" fontId="37" fillId="0" borderId="0" xfId="0" applyFont="1" applyAlignment="1" applyProtection="1">
      <alignment horizontal="center" vertical="top"/>
      <protection locked="0"/>
    </xf>
    <xf numFmtId="0" fontId="37" fillId="0" borderId="0" xfId="0" applyFont="1" applyAlignment="1">
      <alignment horizontal="center" vertical="top"/>
    </xf>
    <xf numFmtId="164" fontId="37" fillId="0" borderId="0" xfId="0" applyNumberFormat="1" applyFont="1" applyAlignment="1" applyProtection="1">
      <alignment horizontal="center" vertical="top"/>
      <protection locked="0"/>
    </xf>
    <xf numFmtId="0" fontId="0" fillId="0" borderId="0" xfId="0" applyProtection="1">
      <alignment vertical="top" wrapText="1"/>
      <protection locked="0"/>
    </xf>
    <xf numFmtId="0" fontId="38" fillId="0" borderId="0" xfId="0" applyFont="1" applyProtection="1">
      <alignment vertical="top" wrapText="1"/>
      <protection locked="0"/>
    </xf>
    <xf numFmtId="0" fontId="17" fillId="0" borderId="6" xfId="0" applyFont="1" applyFill="1" applyBorder="1" applyAlignment="1" applyProtection="1">
      <alignment horizontal="left" vertical="top" wrapText="1" indent="1"/>
      <protection locked="0"/>
    </xf>
    <xf numFmtId="0" fontId="16" fillId="2" borderId="0" xfId="0" applyFont="1" applyFill="1" applyBorder="1" applyAlignment="1" applyProtection="1">
      <alignment vertical="top" wrapText="1"/>
      <protection locked="0"/>
    </xf>
    <xf numFmtId="0" fontId="8" fillId="2" borderId="0" xfId="0" applyFont="1" applyFill="1" applyBorder="1" applyAlignment="1" applyProtection="1">
      <alignment vertical="top" wrapText="1"/>
      <protection locked="0"/>
    </xf>
    <xf numFmtId="0" fontId="0" fillId="2" borderId="10" xfId="0" applyFill="1" applyBorder="1" applyAlignment="1">
      <alignment vertical="top" wrapText="1"/>
    </xf>
    <xf numFmtId="0" fontId="0" fillId="3" borderId="0" xfId="0" applyFill="1" applyAlignment="1">
      <alignment vertical="top" wrapText="1"/>
    </xf>
    <xf numFmtId="49" fontId="3" fillId="0" borderId="10" xfId="0" applyNumberFormat="1" applyFont="1" applyBorder="1" applyAlignment="1">
      <alignment vertical="top" wrapText="1"/>
    </xf>
    <xf numFmtId="0" fontId="0" fillId="3" borderId="3" xfId="0" applyFill="1" applyBorder="1" applyAlignment="1">
      <alignment vertical="top" wrapText="1"/>
    </xf>
    <xf numFmtId="0" fontId="0" fillId="0" borderId="3" xfId="0" applyBorder="1" applyAlignment="1">
      <alignment vertical="top" wrapText="1"/>
    </xf>
    <xf numFmtId="0" fontId="16" fillId="0" borderId="9" xfId="0" applyFont="1" applyFill="1" applyBorder="1" applyAlignment="1">
      <alignment vertical="top" wrapText="1"/>
    </xf>
    <xf numFmtId="0" fontId="0" fillId="3" borderId="10" xfId="0" applyFill="1" applyBorder="1" applyAlignment="1">
      <alignment vertical="top" wrapText="1"/>
    </xf>
    <xf numFmtId="0" fontId="0" fillId="0" borderId="10" xfId="0" applyBorder="1">
      <alignment vertical="top" wrapText="1"/>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8" fillId="2" borderId="6" xfId="0" applyFont="1" applyFill="1" applyBorder="1" applyAlignment="1">
      <alignment horizontal="center" vertical="top" wrapText="1"/>
    </xf>
    <xf numFmtId="0" fontId="0" fillId="0" borderId="6" xfId="0" applyBorder="1" applyAlignment="1" applyProtection="1">
      <alignment vertical="top" wrapText="1"/>
      <protection locked="0"/>
    </xf>
    <xf numFmtId="0" fontId="0" fillId="0" borderId="6" xfId="0" applyBorder="1" applyAlignment="1">
      <alignment vertical="top" wrapText="1"/>
    </xf>
    <xf numFmtId="0" fontId="8" fillId="2" borderId="8" xfId="0" applyFont="1" applyFill="1" applyBorder="1" applyAlignment="1">
      <alignment horizontal="center" vertical="top" wrapText="1"/>
    </xf>
    <xf numFmtId="0" fontId="0" fillId="0" borderId="8" xfId="0" applyBorder="1" applyAlignment="1">
      <alignment vertical="top" wrapText="1"/>
    </xf>
    <xf numFmtId="0" fontId="3" fillId="0" borderId="0" xfId="0" applyFont="1" applyAlignment="1">
      <alignment horizontal="center" vertical="top" wrapText="1"/>
    </xf>
    <xf numFmtId="0" fontId="8" fillId="0" borderId="0" xfId="0" applyFont="1" applyFill="1" applyAlignment="1">
      <alignment horizontal="center" vertical="top"/>
    </xf>
    <xf numFmtId="0" fontId="35" fillId="0" borderId="0" xfId="0" applyFont="1" applyAlignment="1">
      <alignment horizontal="center" vertical="top"/>
    </xf>
    <xf numFmtId="0" fontId="38" fillId="0" borderId="10" xfId="0" applyFont="1" applyBorder="1" applyProtection="1">
      <alignment vertical="top" wrapText="1"/>
      <protection locked="0"/>
    </xf>
    <xf numFmtId="0" fontId="8" fillId="2" borderId="3" xfId="0" applyFont="1"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0" xfId="0" applyBorder="1" applyProtection="1">
      <alignment vertical="top" wrapText="1"/>
      <protection locked="0"/>
    </xf>
    <xf numFmtId="0" fontId="18" fillId="5" borderId="0" xfId="0" applyFont="1" applyFill="1" applyBorder="1" applyAlignment="1">
      <alignment vertical="top" wrapText="1"/>
    </xf>
    <xf numFmtId="0" fontId="18" fillId="5" borderId="0" xfId="0" applyFont="1" applyFill="1" applyAlignment="1">
      <alignment vertical="top" wrapText="1"/>
    </xf>
    <xf numFmtId="49" fontId="0" fillId="0" borderId="1" xfId="0" applyNumberFormat="1" applyFont="1" applyBorder="1" applyAlignment="1" applyProtection="1">
      <alignment vertical="top" wrapText="1"/>
      <protection locked="0"/>
    </xf>
    <xf numFmtId="0" fontId="42" fillId="2" borderId="0" xfId="0" applyFont="1" applyFill="1" applyBorder="1" applyAlignment="1">
      <alignment horizontal="left" vertical="top" wrapText="1"/>
    </xf>
    <xf numFmtId="0" fontId="0" fillId="0" borderId="0" xfId="0" applyFont="1" applyFill="1" applyAlignment="1">
      <alignment vertical="top" wrapText="1"/>
    </xf>
    <xf numFmtId="0" fontId="45" fillId="0" borderId="3" xfId="0" applyFont="1" applyBorder="1" applyAlignment="1">
      <alignment horizontal="right" vertical="top" wrapText="1"/>
    </xf>
    <xf numFmtId="0" fontId="20" fillId="0" borderId="1" xfId="0" applyFont="1" applyBorder="1" applyAlignment="1">
      <alignment horizontal="center" vertical="top" wrapText="1"/>
    </xf>
    <xf numFmtId="10" fontId="20" fillId="0" borderId="3" xfId="0" applyNumberFormat="1" applyFont="1" applyBorder="1" applyAlignment="1">
      <alignment horizontal="center" vertical="top" wrapText="1"/>
    </xf>
    <xf numFmtId="0" fontId="46" fillId="0" borderId="0" xfId="0" applyFont="1" applyAlignment="1">
      <alignment vertical="center" wrapText="1"/>
    </xf>
    <xf numFmtId="0" fontId="4" fillId="0" borderId="0" xfId="0" applyFont="1" applyAlignment="1">
      <alignment vertical="center" wrapText="1"/>
    </xf>
    <xf numFmtId="0" fontId="47" fillId="0" borderId="0" xfId="0" applyFont="1" applyAlignment="1">
      <alignment horizontal="left" vertical="center" wrapText="1"/>
    </xf>
    <xf numFmtId="0" fontId="19" fillId="0" borderId="0" xfId="0" applyFont="1" applyFill="1" applyAlignment="1">
      <alignment horizontal="left" vertical="top" wrapText="1" indent="3"/>
    </xf>
    <xf numFmtId="0" fontId="4" fillId="0" borderId="0" xfId="0" applyFont="1" applyFill="1" applyAlignment="1">
      <alignment horizontal="left" vertical="top" wrapText="1" indent="3"/>
    </xf>
    <xf numFmtId="0" fontId="50" fillId="0" borderId="0" xfId="0" applyFont="1" applyAlignment="1">
      <alignment horizontal="left" vertical="center" wrapText="1"/>
    </xf>
    <xf numFmtId="0" fontId="4" fillId="0" borderId="0" xfId="0" applyFont="1" applyAlignment="1">
      <alignment horizontal="left" vertical="center" wrapText="1" indent="3"/>
    </xf>
    <xf numFmtId="0" fontId="0" fillId="0" borderId="0" xfId="0" applyFill="1" applyAlignment="1">
      <alignment horizontal="left" vertical="top" wrapText="1" indent="3"/>
    </xf>
    <xf numFmtId="0" fontId="50" fillId="0" borderId="0" xfId="0" applyFont="1" applyAlignment="1">
      <alignment vertical="center" wrapText="1"/>
    </xf>
    <xf numFmtId="0" fontId="0" fillId="0" borderId="0" xfId="0" applyFill="1">
      <alignment vertical="top" wrapText="1"/>
    </xf>
    <xf numFmtId="0" fontId="51" fillId="0" borderId="0" xfId="0" applyFont="1" applyAlignment="1">
      <alignment horizontal="center" vertical="center" wrapText="1"/>
    </xf>
    <xf numFmtId="0" fontId="0" fillId="0" borderId="0" xfId="0" applyFont="1" applyBorder="1" applyAlignment="1">
      <alignment vertical="top" wrapText="1"/>
    </xf>
    <xf numFmtId="49" fontId="44" fillId="0" borderId="0" xfId="0" applyNumberFormat="1" applyFont="1" applyAlignment="1">
      <alignment horizontal="right" vertical="top"/>
    </xf>
    <xf numFmtId="0" fontId="0" fillId="0" borderId="6" xfId="0" applyFont="1" applyFill="1" applyBorder="1" applyAlignment="1">
      <alignment horizontal="left" vertical="top" wrapText="1" indent="1"/>
    </xf>
    <xf numFmtId="0" fontId="7" fillId="0" borderId="10" xfId="0" applyFont="1" applyBorder="1" applyAlignment="1">
      <alignment vertical="top" wrapText="1"/>
    </xf>
    <xf numFmtId="0" fontId="11" fillId="5" borderId="1" xfId="0" applyFont="1" applyFill="1" applyBorder="1" applyAlignment="1" applyProtection="1">
      <alignment horizontal="left" vertical="center" wrapText="1" indent="1"/>
    </xf>
    <xf numFmtId="0" fontId="11" fillId="5" borderId="1" xfId="0" applyFont="1" applyFill="1" applyBorder="1" applyAlignment="1" applyProtection="1">
      <alignment horizontal="left" vertical="top" wrapText="1" indent="1"/>
    </xf>
    <xf numFmtId="0" fontId="3" fillId="0" borderId="0" xfId="0" applyFont="1" applyAlignment="1">
      <alignment horizontal="left" vertical="top" wrapText="1"/>
    </xf>
    <xf numFmtId="0" fontId="54" fillId="0" borderId="0" xfId="0" applyFont="1" applyAlignment="1">
      <alignment horizontal="left" vertical="top" wrapText="1"/>
    </xf>
    <xf numFmtId="49" fontId="58" fillId="0" borderId="0" xfId="0" applyNumberFormat="1" applyFont="1" applyAlignment="1">
      <alignment horizontal="right" vertical="top" wrapText="1"/>
    </xf>
    <xf numFmtId="0" fontId="1" fillId="0" borderId="10" xfId="0" applyFont="1" applyBorder="1" applyAlignment="1">
      <alignment vertical="top" wrapText="1"/>
    </xf>
    <xf numFmtId="0" fontId="9" fillId="4" borderId="10" xfId="0" applyFont="1" applyFill="1" applyBorder="1" applyAlignment="1">
      <alignment vertical="top" wrapText="1"/>
    </xf>
    <xf numFmtId="0" fontId="9" fillId="4" borderId="6" xfId="0" applyFont="1" applyFill="1" applyBorder="1" applyAlignment="1">
      <alignment vertical="top" wrapText="1"/>
    </xf>
    <xf numFmtId="0" fontId="2" fillId="3" borderId="6" xfId="0" applyFont="1" applyFill="1" applyBorder="1" applyAlignment="1">
      <alignment vertical="top" wrapText="1"/>
    </xf>
    <xf numFmtId="0" fontId="2" fillId="3" borderId="1" xfId="0" applyFont="1" applyFill="1" applyBorder="1" applyAlignment="1">
      <alignment vertical="top" wrapText="1"/>
    </xf>
    <xf numFmtId="0" fontId="40" fillId="5" borderId="0" xfId="0" applyFont="1" applyFill="1" applyBorder="1" applyAlignment="1">
      <alignment horizontal="left" vertical="center" wrapText="1" indent="1"/>
    </xf>
    <xf numFmtId="0" fontId="40" fillId="5" borderId="2" xfId="0" applyFont="1" applyFill="1" applyBorder="1" applyAlignment="1">
      <alignment horizontal="left" vertical="center" wrapText="1" indent="1"/>
    </xf>
    <xf numFmtId="0" fontId="1" fillId="0" borderId="3" xfId="0" applyFont="1" applyBorder="1" applyAlignment="1">
      <alignment vertical="top" wrapText="1"/>
    </xf>
    <xf numFmtId="0" fontId="2" fillId="3" borderId="9" xfId="0" applyFont="1" applyFill="1" applyBorder="1" applyAlignment="1">
      <alignment horizontal="left" vertical="top" wrapText="1"/>
    </xf>
    <xf numFmtId="0" fontId="2" fillId="3" borderId="7" xfId="0" applyFont="1" applyFill="1" applyBorder="1" applyAlignment="1">
      <alignment horizontal="left" vertical="top" wrapText="1"/>
    </xf>
    <xf numFmtId="0" fontId="6" fillId="3" borderId="6" xfId="0" applyFont="1" applyFill="1" applyBorder="1" applyAlignment="1">
      <alignment vertical="top" wrapText="1"/>
    </xf>
    <xf numFmtId="0" fontId="6" fillId="3" borderId="1" xfId="0" applyFont="1" applyFill="1" applyBorder="1" applyAlignment="1">
      <alignmen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845820</xdr:colOff>
      <xdr:row>0</xdr:row>
      <xdr:rowOff>0</xdr:rowOff>
    </xdr:from>
    <xdr:to>
      <xdr:col>0</xdr:col>
      <xdr:colOff>5937598</xdr:colOff>
      <xdr:row>19</xdr:row>
      <xdr:rowOff>99060</xdr:rowOff>
    </xdr:to>
    <xdr:pic>
      <xdr:nvPicPr>
        <xdr:cNvPr id="3" name="Picture 2">
          <a:extLst>
            <a:ext uri="{FF2B5EF4-FFF2-40B4-BE49-F238E27FC236}">
              <a16:creationId xmlns:a16="http://schemas.microsoft.com/office/drawing/2014/main" id="{5947036C-A640-46D2-B1B0-3E5DC0569F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820" y="0"/>
          <a:ext cx="5093048" cy="3478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fitToPage="1"/>
  </sheetPr>
  <dimension ref="A1:E35"/>
  <sheetViews>
    <sheetView showGridLines="0" showRowColHeaders="0" tabSelected="1" showRuler="0" zoomScaleNormal="100" workbookViewId="0">
      <selection activeCell="A21" sqref="A21"/>
    </sheetView>
  </sheetViews>
  <sheetFormatPr baseColWidth="10" defaultColWidth="0" defaultRowHeight="14" zeroHeight="1"/>
  <cols>
    <col min="1" max="1" width="88.5" style="70" customWidth="1"/>
    <col min="2" max="5" width="8" style="30" hidden="1" customWidth="1"/>
    <col min="6" max="16384" width="9" style="30" hidden="1"/>
  </cols>
  <sheetData>
    <row r="1" spans="1:1" ht="15">
      <c r="A1" s="71"/>
    </row>
    <row r="2" spans="1:1"/>
    <row r="3" spans="1:1"/>
    <row r="4" spans="1:1"/>
    <row r="5" spans="1:1"/>
    <row r="6" spans="1:1"/>
    <row r="7" spans="1:1"/>
    <row r="8" spans="1:1"/>
    <row r="9" spans="1:1"/>
    <row r="10" spans="1:1"/>
    <row r="11" spans="1:1"/>
    <row r="12" spans="1:1"/>
    <row r="13" spans="1:1"/>
    <row r="14" spans="1:1"/>
    <row r="15" spans="1:1"/>
    <row r="16" spans="1:1"/>
    <row r="17" spans="1:1" ht="18">
      <c r="A17" s="72"/>
    </row>
    <row r="18" spans="1:1"/>
    <row r="19" spans="1:1"/>
    <row r="20" spans="1:1"/>
    <row r="21" spans="1:1" ht="45">
      <c r="A21" s="46" t="s">
        <v>76</v>
      </c>
    </row>
    <row r="22" spans="1:1" ht="30">
      <c r="A22" s="47" t="s">
        <v>77</v>
      </c>
    </row>
    <row r="23" spans="1:1" ht="30">
      <c r="A23" s="48"/>
    </row>
    <row r="24" spans="1:1" ht="31">
      <c r="A24" s="34" t="s">
        <v>88</v>
      </c>
    </row>
    <row r="25" spans="1:1" ht="30">
      <c r="A25" s="49" t="s">
        <v>78</v>
      </c>
    </row>
    <row r="26" spans="1:1" ht="18">
      <c r="A26" s="97" t="s">
        <v>166</v>
      </c>
    </row>
    <row r="27" spans="1:1" hidden="1"/>
    <row r="28" spans="1:1" hidden="1"/>
    <row r="29" spans="1:1" hidden="1"/>
    <row r="30" spans="1:1" hidden="1"/>
    <row r="31" spans="1:1" hidden="1"/>
    <row r="32" spans="1:1" hidden="1"/>
    <row r="33" spans="1:1" ht="19">
      <c r="A33" s="104" t="s">
        <v>165</v>
      </c>
    </row>
    <row r="34" spans="1:1" ht="28.5" customHeight="1">
      <c r="A34" s="103" t="s">
        <v>155</v>
      </c>
    </row>
    <row r="35" spans="1:1" ht="15" hidden="1">
      <c r="A35" s="102" t="s">
        <v>105</v>
      </c>
    </row>
  </sheetData>
  <sheetProtection sheet="1" objects="1" scenarios="1" selectLockedCells="1"/>
  <dataValidations count="3">
    <dataValidation type="textLength" allowBlank="1" showInputMessage="1" showErrorMessage="1" prompt="The organization, department, or unit completing the Performance Practice" sqref="A21" xr:uid="{00000000-0002-0000-0000-000000000000}">
      <formula1>2</formula1>
      <formula2>5000</formula2>
    </dataValidation>
    <dataValidation allowBlank="1" showInputMessage="1" showErrorMessage="1" prompt="How or when you're using the Performance Practice (e.g., planning session, board retreat)" sqref="A22" xr:uid="{00000000-0002-0000-0000-000001000000}"/>
    <dataValidation allowBlank="1" showInputMessage="1" showErrorMessage="1" prompt="Individual or individuals involved in the Performance Practice discussion" sqref="A24" xr:uid="{00000000-0002-0000-0000-000002000000}"/>
  </dataValidations>
  <printOptions horizontalCentered="1"/>
  <pageMargins left="0.6" right="0.6" top="1.1000000000000001" bottom="0.75" header="0.3" footer="0.5"/>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A6E"/>
    <pageSetUpPr fitToPage="1"/>
  </sheetPr>
  <dimension ref="A1:H99"/>
  <sheetViews>
    <sheetView showGridLines="0" showRowColHeaders="0" showRuler="0" zoomScaleNormal="100" zoomScalePageLayoutView="90" workbookViewId="0">
      <pane ySplit="5" topLeftCell="A6" activePane="bottomLeft" state="frozen"/>
      <selection pane="bottomLeft" activeCell="C7" sqref="C7"/>
    </sheetView>
  </sheetViews>
  <sheetFormatPr baseColWidth="10" defaultColWidth="0" defaultRowHeight="14" zeroHeight="1"/>
  <cols>
    <col min="1" max="1" width="4.5" style="7" customWidth="1"/>
    <col min="2" max="2" width="63" style="7" customWidth="1"/>
    <col min="3" max="3" width="12.33203125" style="7" customWidth="1"/>
    <col min="4" max="4" width="40" style="7" customWidth="1"/>
    <col min="5" max="16384" width="8" style="7" hidden="1"/>
  </cols>
  <sheetData>
    <row r="1" spans="1:4" s="31" customFormat="1" ht="16">
      <c r="A1" s="33"/>
      <c r="B1" s="32" t="str">
        <f>'Organizational Information'!A21</f>
        <v>Organization Name</v>
      </c>
      <c r="C1" s="33"/>
      <c r="D1" s="32" t="str">
        <f>'Organizational Information'!A22</f>
        <v>Description</v>
      </c>
    </row>
    <row r="2" spans="1:4" s="31" customFormat="1" ht="16">
      <c r="A2" s="33"/>
      <c r="B2" s="32" t="str">
        <f>'Organizational Information'!A24</f>
        <v>Enter Participant Name(s)</v>
      </c>
      <c r="C2" s="33"/>
      <c r="D2" s="32" t="str">
        <f>'Organizational Information'!A25</f>
        <v>Enter Date</v>
      </c>
    </row>
    <row r="3" spans="1:4" s="64" customFormat="1" ht="34">
      <c r="A3" s="16"/>
      <c r="B3" s="80" t="s">
        <v>94</v>
      </c>
      <c r="C3" s="16"/>
      <c r="D3" s="16"/>
    </row>
    <row r="4" spans="1:4" s="78" customFormat="1" ht="100" customHeight="1">
      <c r="A4" s="77"/>
      <c r="B4" s="110" t="s">
        <v>90</v>
      </c>
      <c r="C4" s="110"/>
      <c r="D4" s="111"/>
    </row>
    <row r="5" spans="1:4" s="16" customFormat="1" ht="16">
      <c r="B5" s="16" t="s">
        <v>93</v>
      </c>
      <c r="C5" s="16" t="s">
        <v>11</v>
      </c>
      <c r="D5" s="16" t="s">
        <v>89</v>
      </c>
    </row>
    <row r="6" spans="1:4" s="3" customFormat="1" ht="33.75" customHeight="1">
      <c r="A6" s="63"/>
      <c r="B6" s="113" t="s">
        <v>109</v>
      </c>
      <c r="C6" s="113"/>
      <c r="D6" s="114"/>
    </row>
    <row r="7" spans="1:4" s="1" customFormat="1" ht="60">
      <c r="A7" s="57"/>
      <c r="B7" s="25" t="s">
        <v>12</v>
      </c>
      <c r="C7" s="79" t="s">
        <v>13</v>
      </c>
      <c r="D7" s="4"/>
    </row>
    <row r="8" spans="1:4" s="3" customFormat="1" ht="46">
      <c r="A8" s="39"/>
      <c r="B8" s="25" t="s">
        <v>95</v>
      </c>
      <c r="C8" s="10" t="s">
        <v>13</v>
      </c>
      <c r="D8" s="4"/>
    </row>
    <row r="9" spans="1:4" s="3" customFormat="1" ht="46">
      <c r="A9" s="39"/>
      <c r="B9" s="25" t="s">
        <v>91</v>
      </c>
      <c r="C9" s="10" t="s">
        <v>13</v>
      </c>
      <c r="D9" s="4"/>
    </row>
    <row r="10" spans="1:4" s="2" customFormat="1" ht="20.25" customHeight="1">
      <c r="A10" s="56"/>
      <c r="B10" s="108" t="s">
        <v>110</v>
      </c>
      <c r="C10" s="109"/>
      <c r="D10" s="109"/>
    </row>
    <row r="11" spans="1:4" s="2" customFormat="1" ht="60">
      <c r="A11" s="36"/>
      <c r="B11" s="26" t="s">
        <v>111</v>
      </c>
      <c r="C11" s="10" t="s">
        <v>13</v>
      </c>
      <c r="D11" s="5"/>
    </row>
    <row r="12" spans="1:4" s="2" customFormat="1" ht="60" customHeight="1">
      <c r="A12" s="59"/>
      <c r="B12" s="26" t="s">
        <v>112</v>
      </c>
      <c r="C12" s="10" t="s">
        <v>13</v>
      </c>
      <c r="D12" s="5"/>
    </row>
    <row r="13" spans="1:4" s="2" customFormat="1" ht="61">
      <c r="A13" s="36"/>
      <c r="B13" s="26" t="s">
        <v>114</v>
      </c>
      <c r="C13" s="10" t="s">
        <v>13</v>
      </c>
      <c r="D13" s="5"/>
    </row>
    <row r="14" spans="1:4" s="2" customFormat="1" ht="46.5" customHeight="1">
      <c r="A14" s="36"/>
      <c r="B14" s="26" t="s">
        <v>113</v>
      </c>
      <c r="C14" s="10" t="s">
        <v>13</v>
      </c>
      <c r="D14" s="5"/>
    </row>
    <row r="15" spans="1:4" s="2" customFormat="1" ht="61">
      <c r="A15" s="36"/>
      <c r="B15" s="26" t="s">
        <v>151</v>
      </c>
      <c r="C15" s="10" t="s">
        <v>13</v>
      </c>
      <c r="D15" s="5"/>
    </row>
    <row r="16" spans="1:4" s="2" customFormat="1" ht="35.25" customHeight="1">
      <c r="A16" s="61"/>
      <c r="B16" s="115" t="s">
        <v>164</v>
      </c>
      <c r="C16" s="116"/>
      <c r="D16" s="116"/>
    </row>
    <row r="17" spans="1:4" s="2" customFormat="1" ht="60">
      <c r="A17" s="40"/>
      <c r="B17" s="27" t="s">
        <v>157</v>
      </c>
      <c r="C17" s="10" t="s">
        <v>13</v>
      </c>
      <c r="D17" s="5"/>
    </row>
    <row r="18" spans="1:4" s="2" customFormat="1" ht="53" customHeight="1">
      <c r="B18" s="26" t="s">
        <v>115</v>
      </c>
      <c r="C18" s="10" t="s">
        <v>13</v>
      </c>
      <c r="D18" s="5"/>
    </row>
    <row r="19" spans="1:4" s="2" customFormat="1" ht="50.25" customHeight="1">
      <c r="A19" s="58"/>
      <c r="B19" s="115" t="s">
        <v>116</v>
      </c>
      <c r="C19" s="116"/>
      <c r="D19" s="116"/>
    </row>
    <row r="20" spans="1:4" s="2" customFormat="1" ht="60">
      <c r="A20" s="36"/>
      <c r="B20" s="26" t="s">
        <v>117</v>
      </c>
      <c r="C20" s="10" t="s">
        <v>13</v>
      </c>
      <c r="D20" s="4"/>
    </row>
    <row r="21" spans="1:4" s="2" customFormat="1" ht="45">
      <c r="A21" s="36"/>
      <c r="B21" s="26" t="s">
        <v>118</v>
      </c>
      <c r="C21" s="10" t="s">
        <v>13</v>
      </c>
      <c r="D21" s="4"/>
    </row>
    <row r="22" spans="1:4" s="2" customFormat="1" ht="45">
      <c r="A22" s="40"/>
      <c r="B22" s="26" t="s">
        <v>119</v>
      </c>
      <c r="C22" s="10" t="s">
        <v>13</v>
      </c>
      <c r="D22" s="4"/>
    </row>
    <row r="23" spans="1:4" s="2" customFormat="1" ht="120">
      <c r="A23" s="36"/>
      <c r="B23" s="26" t="s">
        <v>158</v>
      </c>
      <c r="C23" s="10" t="s">
        <v>13</v>
      </c>
      <c r="D23" s="4"/>
    </row>
    <row r="24" spans="1:4" s="2" customFormat="1" ht="35.25" customHeight="1">
      <c r="A24" s="56"/>
      <c r="B24" s="108" t="s">
        <v>120</v>
      </c>
      <c r="C24" s="109"/>
      <c r="D24" s="109"/>
    </row>
    <row r="25" spans="1:4" s="2" customFormat="1" ht="63" customHeight="1">
      <c r="A25" s="59"/>
      <c r="B25" s="26" t="s">
        <v>121</v>
      </c>
      <c r="C25" s="10" t="s">
        <v>13</v>
      </c>
      <c r="D25" s="5"/>
    </row>
    <row r="26" spans="1:4" s="2" customFormat="1" ht="60">
      <c r="A26" s="36"/>
      <c r="B26" s="26" t="s">
        <v>122</v>
      </c>
      <c r="C26" s="10" t="s">
        <v>13</v>
      </c>
      <c r="D26" s="5"/>
    </row>
    <row r="27" spans="1:4" s="2" customFormat="1" ht="35.25" customHeight="1">
      <c r="A27" s="56"/>
      <c r="B27" s="108" t="s">
        <v>123</v>
      </c>
      <c r="C27" s="109"/>
      <c r="D27" s="109"/>
    </row>
    <row r="28" spans="1:4" s="2" customFormat="1" ht="60">
      <c r="A28" s="59"/>
      <c r="B28" s="26" t="s">
        <v>124</v>
      </c>
      <c r="C28" s="10" t="s">
        <v>13</v>
      </c>
      <c r="D28" s="5"/>
    </row>
    <row r="29" spans="1:4" s="2" customFormat="1" ht="60">
      <c r="A29" s="59"/>
      <c r="B29" s="26" t="s">
        <v>125</v>
      </c>
      <c r="C29" s="10" t="s">
        <v>13</v>
      </c>
      <c r="D29" s="5"/>
    </row>
    <row r="30" spans="1:4" s="2" customFormat="1" ht="35.25" customHeight="1">
      <c r="A30" s="61"/>
      <c r="B30" s="115" t="s">
        <v>152</v>
      </c>
      <c r="C30" s="116"/>
      <c r="D30" s="116"/>
    </row>
    <row r="31" spans="1:4" s="2" customFormat="1" ht="45" customHeight="1">
      <c r="A31" s="40"/>
      <c r="B31" s="26" t="s">
        <v>126</v>
      </c>
      <c r="C31" s="10" t="s">
        <v>13</v>
      </c>
      <c r="D31" s="5"/>
    </row>
    <row r="32" spans="1:4" s="2" customFormat="1" ht="45">
      <c r="A32" s="36"/>
      <c r="B32" s="26" t="s">
        <v>127</v>
      </c>
      <c r="C32" s="10" t="s">
        <v>13</v>
      </c>
      <c r="D32" s="5"/>
    </row>
    <row r="33" spans="1:4" s="2" customFormat="1" ht="45">
      <c r="A33" s="36"/>
      <c r="B33" s="26" t="s">
        <v>128</v>
      </c>
      <c r="C33" s="10" t="s">
        <v>13</v>
      </c>
      <c r="D33" s="5"/>
    </row>
    <row r="34" spans="1:4" s="2" customFormat="1" ht="35.25" customHeight="1">
      <c r="A34" s="56"/>
      <c r="B34" s="108" t="s">
        <v>131</v>
      </c>
      <c r="C34" s="109"/>
      <c r="D34" s="109"/>
    </row>
    <row r="35" spans="1:4" s="2" customFormat="1" ht="30">
      <c r="A35" s="36"/>
      <c r="B35" s="98" t="s">
        <v>130</v>
      </c>
      <c r="C35" s="10" t="s">
        <v>13</v>
      </c>
      <c r="D35" s="5"/>
    </row>
    <row r="36" spans="1:4" s="2" customFormat="1" ht="45">
      <c r="A36" s="36"/>
      <c r="B36" s="25" t="s">
        <v>129</v>
      </c>
      <c r="C36" s="10" t="s">
        <v>13</v>
      </c>
      <c r="D36" s="5"/>
    </row>
    <row r="37" spans="1:4" s="2" customFormat="1" ht="35.25" customHeight="1">
      <c r="A37" s="56"/>
      <c r="B37" s="108" t="s">
        <v>132</v>
      </c>
      <c r="C37" s="109"/>
      <c r="D37" s="109"/>
    </row>
    <row r="38" spans="1:4" s="2" customFormat="1" ht="45">
      <c r="A38" s="59"/>
      <c r="B38" s="26" t="s">
        <v>154</v>
      </c>
      <c r="C38" s="10" t="s">
        <v>13</v>
      </c>
      <c r="D38" s="5"/>
    </row>
    <row r="39" spans="1:4" s="2" customFormat="1" ht="45">
      <c r="A39" s="59"/>
      <c r="B39" s="26" t="s">
        <v>133</v>
      </c>
      <c r="C39" s="10" t="s">
        <v>13</v>
      </c>
      <c r="D39" s="5"/>
    </row>
    <row r="40" spans="1:4" s="2" customFormat="1" ht="30">
      <c r="A40" s="59"/>
      <c r="B40" s="26" t="s">
        <v>135</v>
      </c>
      <c r="C40" s="10" t="s">
        <v>13</v>
      </c>
      <c r="D40" s="5"/>
    </row>
    <row r="41" spans="1:4" s="2" customFormat="1" ht="46.5" customHeight="1">
      <c r="A41" s="36"/>
      <c r="B41" s="26" t="s">
        <v>134</v>
      </c>
      <c r="C41" s="10" t="s">
        <v>13</v>
      </c>
      <c r="D41" s="5"/>
    </row>
    <row r="42" spans="1:4" s="2" customFormat="1" ht="45">
      <c r="A42" s="36"/>
      <c r="B42" s="26" t="s">
        <v>136</v>
      </c>
      <c r="C42" s="10" t="s">
        <v>13</v>
      </c>
      <c r="D42" s="5"/>
    </row>
    <row r="43" spans="1:4" s="2" customFormat="1" ht="20.25" customHeight="1">
      <c r="A43" s="56"/>
      <c r="B43" s="108" t="s">
        <v>137</v>
      </c>
      <c r="C43" s="109"/>
      <c r="D43" s="109"/>
    </row>
    <row r="44" spans="1:4" s="2" customFormat="1" ht="45">
      <c r="A44" s="59"/>
      <c r="B44" s="26" t="s">
        <v>138</v>
      </c>
      <c r="C44" s="10" t="s">
        <v>13</v>
      </c>
      <c r="D44" s="5"/>
    </row>
    <row r="45" spans="1:4" s="2" customFormat="1" ht="60">
      <c r="A45" s="36"/>
      <c r="B45" s="26" t="s">
        <v>139</v>
      </c>
      <c r="C45" s="10" t="s">
        <v>13</v>
      </c>
      <c r="D45" s="5"/>
    </row>
    <row r="46" spans="1:4" s="2" customFormat="1" ht="50.25" customHeight="1">
      <c r="A46" s="56"/>
      <c r="B46" s="108" t="s">
        <v>140</v>
      </c>
      <c r="C46" s="109"/>
      <c r="D46" s="109"/>
    </row>
    <row r="47" spans="1:4" s="2" customFormat="1" ht="30">
      <c r="A47" s="59"/>
      <c r="B47" s="26" t="s">
        <v>141</v>
      </c>
      <c r="C47" s="10" t="s">
        <v>13</v>
      </c>
      <c r="D47" s="5"/>
    </row>
    <row r="48" spans="1:4" s="2" customFormat="1" ht="45">
      <c r="A48" s="36"/>
      <c r="B48" s="26" t="s">
        <v>142</v>
      </c>
      <c r="C48" s="10" t="s">
        <v>13</v>
      </c>
      <c r="D48" s="5"/>
    </row>
    <row r="49" spans="1:8" s="2" customFormat="1" ht="45">
      <c r="A49" s="36"/>
      <c r="B49" s="26" t="s">
        <v>143</v>
      </c>
      <c r="C49" s="10" t="s">
        <v>13</v>
      </c>
      <c r="D49" s="5"/>
    </row>
    <row r="50" spans="1:8" s="12" customFormat="1" ht="35.25" customHeight="1">
      <c r="A50" s="61"/>
      <c r="B50" s="108" t="s">
        <v>144</v>
      </c>
      <c r="C50" s="109"/>
      <c r="D50" s="109"/>
    </row>
    <row r="51" spans="1:8" s="17" customFormat="1" ht="45">
      <c r="A51" s="40"/>
      <c r="B51" s="26" t="s">
        <v>145</v>
      </c>
      <c r="C51" s="10" t="s">
        <v>13</v>
      </c>
      <c r="D51" s="5"/>
    </row>
    <row r="52" spans="1:8" s="17" customFormat="1" ht="30">
      <c r="A52" s="40"/>
      <c r="B52" s="26" t="s">
        <v>159</v>
      </c>
      <c r="C52" s="10" t="s">
        <v>13</v>
      </c>
      <c r="D52" s="5"/>
    </row>
    <row r="53" spans="1:8" s="2" customFormat="1" ht="75">
      <c r="A53" s="40"/>
      <c r="B53" s="26" t="s">
        <v>160</v>
      </c>
      <c r="C53" s="10" t="s">
        <v>13</v>
      </c>
      <c r="D53" s="5"/>
    </row>
    <row r="54" spans="1:8" s="2" customFormat="1" ht="75">
      <c r="A54" s="99"/>
      <c r="B54" s="26" t="s">
        <v>161</v>
      </c>
      <c r="C54" s="10" t="s">
        <v>13</v>
      </c>
      <c r="D54" s="5"/>
    </row>
    <row r="55" spans="1:8" s="2" customFormat="1" ht="33" customHeight="1">
      <c r="B55" s="26" t="s">
        <v>162</v>
      </c>
      <c r="C55" s="10" t="s">
        <v>13</v>
      </c>
      <c r="D55" s="5"/>
    </row>
    <row r="56" spans="1:8" s="2" customFormat="1" ht="35.25" customHeight="1">
      <c r="A56" s="61"/>
      <c r="B56" s="108" t="s">
        <v>153</v>
      </c>
      <c r="C56" s="109"/>
      <c r="D56" s="109"/>
    </row>
    <row r="57" spans="1:8" s="2" customFormat="1" ht="33" customHeight="1">
      <c r="A57" s="40"/>
      <c r="B57" s="26" t="s">
        <v>146</v>
      </c>
      <c r="C57" s="10" t="s">
        <v>13</v>
      </c>
      <c r="D57" s="5"/>
    </row>
    <row r="58" spans="1:8" ht="44.25" customHeight="1">
      <c r="A58" s="36"/>
      <c r="B58" s="26" t="s">
        <v>147</v>
      </c>
      <c r="C58" s="10" t="s">
        <v>13</v>
      </c>
      <c r="D58" s="5"/>
    </row>
    <row r="59" spans="1:8" customFormat="1" ht="60" customHeight="1">
      <c r="A59" s="40"/>
      <c r="B59" s="26" t="s">
        <v>148</v>
      </c>
      <c r="C59" s="10" t="s">
        <v>13</v>
      </c>
      <c r="D59" s="5"/>
      <c r="E59" t="s">
        <v>15</v>
      </c>
      <c r="G59" t="s">
        <v>15</v>
      </c>
      <c r="H59" t="s">
        <v>15</v>
      </c>
    </row>
    <row r="60" spans="1:8" ht="46" customHeight="1">
      <c r="A60" s="36"/>
      <c r="B60" s="26" t="s">
        <v>149</v>
      </c>
      <c r="C60" s="10" t="s">
        <v>13</v>
      </c>
      <c r="D60" s="5"/>
    </row>
    <row r="61" spans="1:8" customFormat="1" ht="48" customHeight="1">
      <c r="A61" s="2"/>
      <c r="B61" s="26" t="s">
        <v>150</v>
      </c>
      <c r="C61" s="10" t="s">
        <v>13</v>
      </c>
      <c r="D61" s="5"/>
      <c r="H61" t="s">
        <v>15</v>
      </c>
    </row>
    <row r="62" spans="1:8" customFormat="1" ht="35.25" customHeight="1">
      <c r="A62" s="61"/>
      <c r="B62" s="106" t="s">
        <v>3</v>
      </c>
      <c r="C62" s="106"/>
      <c r="D62" s="107"/>
    </row>
    <row r="63" spans="1:8" ht="68">
      <c r="A63" s="36"/>
      <c r="B63" s="18" t="s">
        <v>4</v>
      </c>
      <c r="C63" s="100"/>
      <c r="D63" s="51"/>
    </row>
    <row r="64" spans="1:8" customFormat="1" ht="102">
      <c r="A64" s="2"/>
      <c r="B64" s="18" t="s">
        <v>92</v>
      </c>
      <c r="C64" s="100"/>
      <c r="D64" s="73"/>
    </row>
    <row r="65" spans="1:4" ht="17">
      <c r="A65" s="59"/>
      <c r="B65" s="15" t="s">
        <v>5</v>
      </c>
      <c r="C65" s="101"/>
      <c r="D65" s="52"/>
    </row>
    <row r="66" spans="1:4" ht="34">
      <c r="A66" s="12"/>
      <c r="B66" s="11" t="s">
        <v>163</v>
      </c>
      <c r="C66" s="14" t="s">
        <v>75</v>
      </c>
      <c r="D66" s="13" t="s">
        <v>6</v>
      </c>
    </row>
    <row r="67" spans="1:4" ht="16">
      <c r="A67" s="60"/>
      <c r="B67" s="8" t="s">
        <v>1</v>
      </c>
      <c r="C67" s="22">
        <f>COUNTIF(C7:C61,"Not Started")</f>
        <v>0</v>
      </c>
      <c r="D67" s="23">
        <f t="shared" ref="D67:D72" si="0">C67/43</f>
        <v>0</v>
      </c>
    </row>
    <row r="68" spans="1:4" ht="16">
      <c r="A68" s="40"/>
      <c r="B68" s="8" t="s">
        <v>10</v>
      </c>
      <c r="C68" s="22">
        <f>COUNTIF(C7:C61,"Partially Met")</f>
        <v>0</v>
      </c>
      <c r="D68" s="23">
        <f t="shared" si="0"/>
        <v>0</v>
      </c>
    </row>
    <row r="69" spans="1:4" ht="16">
      <c r="A69" s="36"/>
      <c r="B69" s="8" t="s">
        <v>8</v>
      </c>
      <c r="C69" s="22">
        <f>COUNTIF(C7:C61,"Substantially Met")</f>
        <v>0</v>
      </c>
      <c r="D69" s="23">
        <f t="shared" si="0"/>
        <v>0</v>
      </c>
    </row>
    <row r="70" spans="1:4" ht="16">
      <c r="A70" s="2"/>
      <c r="B70" s="8" t="s">
        <v>9</v>
      </c>
      <c r="C70" s="22">
        <f>COUNTIF(C7:C61,"Fully Met")</f>
        <v>0</v>
      </c>
      <c r="D70" s="23">
        <f t="shared" si="0"/>
        <v>0</v>
      </c>
    </row>
    <row r="71" spans="1:4" ht="16">
      <c r="A71" s="36"/>
      <c r="B71" s="8" t="s">
        <v>0</v>
      </c>
      <c r="C71" s="22">
        <f>COUNTIF(C7:C61,"Not Sure")</f>
        <v>0</v>
      </c>
      <c r="D71" s="23">
        <f t="shared" si="0"/>
        <v>0</v>
      </c>
    </row>
    <row r="72" spans="1:4" ht="16">
      <c r="A72" s="36"/>
      <c r="B72" s="21" t="s">
        <v>2</v>
      </c>
      <c r="C72" s="24">
        <f>COUNTIF(C7:C61,"Not Applicable")</f>
        <v>0</v>
      </c>
      <c r="D72" s="23">
        <f t="shared" si="0"/>
        <v>0</v>
      </c>
    </row>
    <row r="73" spans="1:4" ht="16">
      <c r="A73" s="2"/>
      <c r="B73" s="82" t="s">
        <v>96</v>
      </c>
      <c r="C73" s="83">
        <f>43-SUM(C67:C72)</f>
        <v>43</v>
      </c>
      <c r="D73" s="84"/>
    </row>
    <row r="74" spans="1:4" ht="16">
      <c r="A74" s="12"/>
      <c r="B74" s="20" t="s">
        <v>87</v>
      </c>
      <c r="C74" s="54"/>
      <c r="D74" s="74"/>
    </row>
    <row r="75" spans="1:4" ht="33" customHeight="1">
      <c r="A75" s="62"/>
      <c r="B75" s="105" t="s">
        <v>14</v>
      </c>
      <c r="C75" s="105"/>
      <c r="D75" s="105"/>
    </row>
    <row r="76" spans="1:4" ht="78.75" customHeight="1">
      <c r="A76" s="36"/>
      <c r="B76" s="105" t="s">
        <v>18</v>
      </c>
      <c r="C76" s="105"/>
      <c r="D76" s="105"/>
    </row>
    <row r="77" spans="1:4" ht="61" customHeight="1">
      <c r="A77" s="62"/>
      <c r="B77" s="112" t="s">
        <v>156</v>
      </c>
      <c r="C77" s="112"/>
      <c r="D77" s="112"/>
    </row>
    <row r="78" spans="1:4" ht="60.75" customHeight="1">
      <c r="A78"/>
      <c r="B78" s="105" t="s">
        <v>16</v>
      </c>
      <c r="C78" s="105"/>
      <c r="D78" s="105"/>
    </row>
    <row r="79" spans="1:4" ht="46" customHeight="1">
      <c r="A79" s="36"/>
      <c r="B79" s="105" t="s">
        <v>19</v>
      </c>
      <c r="C79" s="105"/>
      <c r="D79" s="105"/>
    </row>
    <row r="80" spans="1:4" ht="31" customHeight="1">
      <c r="A80" s="62"/>
      <c r="B80" s="105" t="s">
        <v>17</v>
      </c>
      <c r="C80" s="105"/>
      <c r="D80" s="105"/>
    </row>
    <row r="81" spans="1:4" ht="15" hidden="1">
      <c r="A81" s="12"/>
      <c r="B81" s="29"/>
      <c r="C81" s="53"/>
      <c r="D81" s="53"/>
    </row>
    <row r="82" spans="1:4" hidden="1"/>
    <row r="83" spans="1:4" hidden="1"/>
    <row r="84" spans="1:4" hidden="1"/>
    <row r="85" spans="1:4" hidden="1"/>
    <row r="86" spans="1:4" hidden="1"/>
    <row r="87" spans="1:4" hidden="1"/>
    <row r="88" spans="1:4" hidden="1"/>
    <row r="89" spans="1:4" hidden="1"/>
    <row r="90" spans="1:4" hidden="1"/>
    <row r="91" spans="1:4" hidden="1"/>
    <row r="92" spans="1:4" hidden="1"/>
    <row r="93" spans="1:4" hidden="1"/>
    <row r="94" spans="1:4" hidden="1"/>
    <row r="95" spans="1:4" hidden="1"/>
    <row r="96" spans="1:4" hidden="1"/>
    <row r="97" hidden="1"/>
    <row r="98" hidden="1"/>
    <row r="99"/>
  </sheetData>
  <sheetProtection sheet="1" selectLockedCells="1"/>
  <mergeCells count="21">
    <mergeCell ref="B37:D37"/>
    <mergeCell ref="B10:D10"/>
    <mergeCell ref="B4:D4"/>
    <mergeCell ref="B75:D75"/>
    <mergeCell ref="B77:D77"/>
    <mergeCell ref="B6:D6"/>
    <mergeCell ref="B19:D19"/>
    <mergeCell ref="B56:D56"/>
    <mergeCell ref="B16:D16"/>
    <mergeCell ref="B30:D30"/>
    <mergeCell ref="B34:D34"/>
    <mergeCell ref="B46:D46"/>
    <mergeCell ref="B43:D43"/>
    <mergeCell ref="B24:D24"/>
    <mergeCell ref="B27:D27"/>
    <mergeCell ref="B50:D50"/>
    <mergeCell ref="B78:D78"/>
    <mergeCell ref="B80:D80"/>
    <mergeCell ref="B79:D79"/>
    <mergeCell ref="B76:D76"/>
    <mergeCell ref="B62:D62"/>
  </mergeCells>
  <dataValidations count="1">
    <dataValidation type="list" allowBlank="1" showInputMessage="1" showErrorMessage="1" prompt="CHOOSE ONE" sqref="C44:C45 C7:C18 C20:C23 C25:C26 C28:C36 C38:C42 C57:C61 C47:C49 C51:C55" xr:uid="{00000000-0002-0000-0200-000000000000}">
      <formula1>ExtentMet</formula1>
    </dataValidation>
  </dataValidations>
  <printOptions horizontalCentered="1"/>
  <pageMargins left="0.6" right="0.6" top="1.1000000000000001" bottom="0.75" header="0.3" footer="0.3"/>
  <pageSetup scale="95"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E4A63"/>
    <pageSetUpPr fitToPage="1"/>
  </sheetPr>
  <dimension ref="A1:I2"/>
  <sheetViews>
    <sheetView showGridLines="0" showRowColHeaders="0" showRuler="0" view="pageLayout" zoomScaleNormal="100" workbookViewId="0">
      <selection activeCell="H32" sqref="H32"/>
    </sheetView>
  </sheetViews>
  <sheetFormatPr baseColWidth="10" defaultColWidth="0" defaultRowHeight="14"/>
  <cols>
    <col min="1" max="1" width="4.5" style="7" customWidth="1"/>
    <col min="2" max="2" width="10.5" style="67" customWidth="1"/>
    <col min="3" max="3" width="25.5" style="42" customWidth="1"/>
    <col min="4" max="4" width="14.33203125" style="42" customWidth="1"/>
    <col min="5" max="5" width="12.33203125" style="45" customWidth="1"/>
    <col min="6" max="6" width="13" style="45" customWidth="1"/>
    <col min="7" max="7" width="25.5" style="69" customWidth="1"/>
    <col min="8" max="8" width="4.5" style="7" customWidth="1"/>
    <col min="9" max="9" width="9" style="67" hidden="1" customWidth="1"/>
    <col min="10" max="16384" width="9" style="42" hidden="1"/>
  </cols>
  <sheetData>
    <row r="1" spans="1:8" ht="32">
      <c r="A1" s="19"/>
      <c r="B1" s="65" t="s">
        <v>81</v>
      </c>
      <c r="C1" s="43" t="s">
        <v>82</v>
      </c>
      <c r="D1" s="43" t="s">
        <v>83</v>
      </c>
      <c r="E1" s="44" t="s">
        <v>84</v>
      </c>
      <c r="F1" s="44" t="s">
        <v>85</v>
      </c>
      <c r="G1" s="68" t="s">
        <v>86</v>
      </c>
      <c r="H1" s="19"/>
    </row>
    <row r="2" spans="1:8">
      <c r="B2" s="66"/>
    </row>
  </sheetData>
  <sheetProtection selectLockedCells="1"/>
  <pageMargins left="0.6" right="0.6" top="1.1000000000000001" bottom="0.75" header="0.3" footer="0.3"/>
  <pageSetup fitToHeight="0" orientation="landscape" r:id="rId1"/>
  <headerFooter>
    <oddHeader xml:space="preserve">&amp;L&amp;G
</oddHeader>
    <oddFooter>&amp;C&amp;"Droid Sans,Bold"&amp;9&amp;P&amp;R&amp;G</oddFooter>
  </headerFooter>
  <customProperties>
    <customPr name="%locator_row%"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A6E"/>
    <pageSetUpPr fitToPage="1"/>
  </sheetPr>
  <dimension ref="A1:C65"/>
  <sheetViews>
    <sheetView showGridLines="0" showRowColHeaders="0" showRuler="0" view="pageLayout" zoomScaleNormal="100" workbookViewId="0">
      <selection activeCell="C3" sqref="C3"/>
    </sheetView>
  </sheetViews>
  <sheetFormatPr baseColWidth="10" defaultColWidth="0" defaultRowHeight="14" zeroHeight="1"/>
  <cols>
    <col min="1" max="1" width="4.5" customWidth="1"/>
    <col min="2" max="2" width="88.5" style="36" customWidth="1"/>
    <col min="3" max="3" width="4.5" customWidth="1"/>
    <col min="4" max="16384" width="8" hidden="1"/>
  </cols>
  <sheetData>
    <row r="1" spans="2:3">
      <c r="B1" s="7"/>
    </row>
    <row r="2" spans="2:3">
      <c r="B2" s="7"/>
    </row>
    <row r="3" spans="2:3" s="41" customFormat="1" ht="30">
      <c r="B3" s="96" t="s">
        <v>106</v>
      </c>
      <c r="C3" s="76"/>
    </row>
    <row r="4" spans="2:3">
      <c r="B4" s="40"/>
    </row>
    <row r="5" spans="2:3" ht="47">
      <c r="B5" s="35" t="s">
        <v>80</v>
      </c>
    </row>
    <row r="6" spans="2:3" ht="32">
      <c r="B6" s="35" t="s">
        <v>26</v>
      </c>
    </row>
    <row r="7" spans="2:3" ht="32">
      <c r="B7" s="35" t="s">
        <v>27</v>
      </c>
    </row>
    <row r="8" spans="2:3" ht="32">
      <c r="B8" s="35" t="s">
        <v>28</v>
      </c>
    </row>
    <row r="9" spans="2:3" ht="47">
      <c r="B9" s="35" t="s">
        <v>29</v>
      </c>
    </row>
    <row r="10" spans="2:3" ht="31">
      <c r="B10" s="35" t="s">
        <v>20</v>
      </c>
    </row>
    <row r="11" spans="2:3" ht="17">
      <c r="B11" s="35" t="s">
        <v>30</v>
      </c>
    </row>
    <row r="12" spans="2:3" ht="62">
      <c r="B12" s="35" t="s">
        <v>31</v>
      </c>
    </row>
    <row r="13" spans="2:3" ht="92">
      <c r="B13" s="35" t="s">
        <v>18</v>
      </c>
    </row>
    <row r="14" spans="2:3" ht="122">
      <c r="B14" s="35" t="s">
        <v>32</v>
      </c>
      <c r="C14" s="50"/>
    </row>
    <row r="15" spans="2:3" ht="78">
      <c r="B15" s="35" t="s">
        <v>33</v>
      </c>
    </row>
    <row r="16" spans="2:3" ht="47">
      <c r="B16" s="35" t="s">
        <v>34</v>
      </c>
    </row>
    <row r="17" spans="2:3" ht="47">
      <c r="B17" s="35" t="s">
        <v>35</v>
      </c>
    </row>
    <row r="18" spans="2:3" ht="16">
      <c r="B18" s="35" t="s">
        <v>21</v>
      </c>
    </row>
    <row r="19" spans="2:3" ht="47">
      <c r="B19" s="35" t="s">
        <v>49</v>
      </c>
    </row>
    <row r="20" spans="2:3" ht="47">
      <c r="B20" s="35" t="s">
        <v>36</v>
      </c>
    </row>
    <row r="21" spans="2:3" ht="32">
      <c r="B21" s="35" t="s">
        <v>37</v>
      </c>
    </row>
    <row r="22" spans="2:3" ht="46">
      <c r="B22" s="35" t="s">
        <v>22</v>
      </c>
    </row>
    <row r="23" spans="2:3" ht="76">
      <c r="B23" s="35" t="s">
        <v>23</v>
      </c>
      <c r="C23" s="50"/>
    </row>
    <row r="24" spans="2:3" ht="77">
      <c r="B24" s="35" t="s">
        <v>38</v>
      </c>
    </row>
    <row r="25" spans="2:3" ht="32">
      <c r="B25" s="35" t="s">
        <v>39</v>
      </c>
    </row>
    <row r="26" spans="2:3" ht="32">
      <c r="B26" s="35" t="s">
        <v>40</v>
      </c>
    </row>
    <row r="27" spans="2:3" ht="47">
      <c r="B27" s="35" t="s">
        <v>41</v>
      </c>
    </row>
    <row r="28" spans="2:3" ht="62">
      <c r="B28" s="35" t="s">
        <v>42</v>
      </c>
    </row>
    <row r="29" spans="2:3" ht="62">
      <c r="B29" s="35" t="s">
        <v>43</v>
      </c>
    </row>
    <row r="30" spans="2:3" ht="31">
      <c r="B30" s="35" t="s">
        <v>24</v>
      </c>
    </row>
    <row r="31" spans="2:3" ht="46">
      <c r="B31" s="35" t="s">
        <v>25</v>
      </c>
    </row>
    <row r="32" spans="2:3" ht="46">
      <c r="B32" s="35" t="s">
        <v>17</v>
      </c>
      <c r="C32" s="50"/>
    </row>
    <row r="33" spans="2:2" ht="62">
      <c r="B33" s="35" t="s">
        <v>44</v>
      </c>
    </row>
    <row r="34" spans="2:2" ht="32">
      <c r="B34" s="35" t="s">
        <v>45</v>
      </c>
    </row>
    <row r="35" spans="2:2" ht="32">
      <c r="B35" s="35" t="s">
        <v>46</v>
      </c>
    </row>
    <row r="36" spans="2:2" ht="62">
      <c r="B36" s="35" t="s">
        <v>47</v>
      </c>
    </row>
    <row r="37" spans="2:2" ht="77">
      <c r="B37" s="35" t="s">
        <v>48</v>
      </c>
    </row>
    <row r="38" spans="2:2" ht="16">
      <c r="B38" s="35" t="s">
        <v>79</v>
      </c>
    </row>
    <row r="39" spans="2:2" ht="27">
      <c r="B39" s="37" t="s">
        <v>50</v>
      </c>
    </row>
    <row r="40" spans="2:2" ht="27">
      <c r="B40" s="37" t="s">
        <v>52</v>
      </c>
    </row>
    <row r="41" spans="2:2" ht="27">
      <c r="B41" s="37" t="s">
        <v>53</v>
      </c>
    </row>
    <row r="42" spans="2:2" ht="53">
      <c r="B42" s="37" t="s">
        <v>51</v>
      </c>
    </row>
    <row r="43" spans="2:2" ht="28">
      <c r="B43" s="38" t="s">
        <v>54</v>
      </c>
    </row>
    <row r="44" spans="2:2" ht="28">
      <c r="B44" s="38" t="s">
        <v>74</v>
      </c>
    </row>
    <row r="45" spans="2:2" ht="28">
      <c r="B45" s="38" t="s">
        <v>55</v>
      </c>
    </row>
    <row r="46" spans="2:2" ht="41">
      <c r="B46" s="38" t="s">
        <v>56</v>
      </c>
    </row>
    <row r="47" spans="2:2" ht="28">
      <c r="B47" s="38" t="s">
        <v>57</v>
      </c>
    </row>
    <row r="48" spans="2:2" ht="28">
      <c r="B48" s="38" t="s">
        <v>58</v>
      </c>
    </row>
    <row r="49" spans="2:2" ht="15">
      <c r="B49" s="38" t="s">
        <v>59</v>
      </c>
    </row>
    <row r="50" spans="2:2" ht="28">
      <c r="B50" s="38" t="s">
        <v>60</v>
      </c>
    </row>
    <row r="51" spans="2:2" ht="28">
      <c r="B51" s="38" t="s">
        <v>61</v>
      </c>
    </row>
    <row r="52" spans="2:2" ht="28">
      <c r="B52" s="38" t="s">
        <v>62</v>
      </c>
    </row>
    <row r="53" spans="2:2" ht="41">
      <c r="B53" s="38" t="s">
        <v>63</v>
      </c>
    </row>
    <row r="54" spans="2:2" ht="28.75" customHeight="1">
      <c r="B54" s="38" t="s">
        <v>64</v>
      </c>
    </row>
    <row r="55" spans="2:2" ht="41">
      <c r="B55" s="38" t="s">
        <v>65</v>
      </c>
    </row>
    <row r="56" spans="2:2" ht="15">
      <c r="B56" s="38" t="s">
        <v>66</v>
      </c>
    </row>
    <row r="57" spans="2:2" ht="28">
      <c r="B57" s="38" t="s">
        <v>67</v>
      </c>
    </row>
    <row r="58" spans="2:2" ht="41">
      <c r="B58" s="38" t="s">
        <v>68</v>
      </c>
    </row>
    <row r="59" spans="2:2" ht="28">
      <c r="B59" s="38" t="s">
        <v>69</v>
      </c>
    </row>
    <row r="60" spans="2:2" ht="28">
      <c r="B60" s="38" t="s">
        <v>70</v>
      </c>
    </row>
    <row r="61" spans="2:2" ht="28">
      <c r="B61" s="38" t="s">
        <v>71</v>
      </c>
    </row>
    <row r="62" spans="2:2" ht="28">
      <c r="B62" s="38" t="s">
        <v>72</v>
      </c>
    </row>
    <row r="63" spans="2:2" ht="28">
      <c r="B63" s="38" t="s">
        <v>73</v>
      </c>
    </row>
    <row r="64" spans="2:2" hidden="1">
      <c r="B64" s="39"/>
    </row>
    <row r="65" spans="1:3">
      <c r="A65" s="55"/>
      <c r="B65" s="55"/>
      <c r="C65" s="75"/>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E4A63"/>
  </sheetPr>
  <dimension ref="A1:C28"/>
  <sheetViews>
    <sheetView showGridLines="0" showRowColHeaders="0" showRuler="0" view="pageLayout" zoomScaleNormal="100" workbookViewId="0">
      <selection activeCell="B25" sqref="B25"/>
    </sheetView>
  </sheetViews>
  <sheetFormatPr baseColWidth="10" defaultColWidth="0" defaultRowHeight="14" zeroHeight="1"/>
  <cols>
    <col min="1" max="1" width="4.5" customWidth="1"/>
    <col min="2" max="2" width="88.5" style="28" customWidth="1"/>
    <col min="3" max="3" width="4.5" customWidth="1"/>
    <col min="4" max="16384" width="8.83203125" hidden="1"/>
  </cols>
  <sheetData>
    <row r="1" spans="2:2"/>
    <row r="2" spans="2:2"/>
    <row r="3" spans="2:2"/>
    <row r="4" spans="2:2" ht="75">
      <c r="B4" s="81" t="s">
        <v>97</v>
      </c>
    </row>
    <row r="5" spans="2:2" ht="15">
      <c r="B5" s="85"/>
    </row>
    <row r="6" spans="2:2" ht="45">
      <c r="B6" s="86" t="s">
        <v>98</v>
      </c>
    </row>
    <row r="7" spans="2:2" ht="15">
      <c r="B7" s="87"/>
    </row>
    <row r="8" spans="2:2" ht="128">
      <c r="B8" s="88" t="s">
        <v>99</v>
      </c>
    </row>
    <row r="9" spans="2:2" ht="15">
      <c r="B9" s="85"/>
    </row>
    <row r="10" spans="2:2" ht="15">
      <c r="B10" s="86" t="s">
        <v>100</v>
      </c>
    </row>
    <row r="11" spans="2:2" ht="30">
      <c r="B11" s="89" t="s">
        <v>101</v>
      </c>
    </row>
    <row r="12" spans="2:2" ht="15">
      <c r="B12" s="90"/>
    </row>
    <row r="13" spans="2:2" ht="30">
      <c r="B13" s="91" t="s">
        <v>102</v>
      </c>
    </row>
    <row r="14" spans="2:2" ht="15">
      <c r="B14" s="90"/>
    </row>
    <row r="15" spans="2:2" ht="30">
      <c r="B15" s="92" t="s">
        <v>107</v>
      </c>
    </row>
    <row r="16" spans="2:2" ht="15">
      <c r="B16" s="93"/>
    </row>
    <row r="17" spans="2:2" ht="45">
      <c r="B17" s="91" t="s">
        <v>103</v>
      </c>
    </row>
    <row r="18" spans="2:2" ht="15">
      <c r="B18" s="93"/>
    </row>
    <row r="19" spans="2:2" ht="15">
      <c r="B19" s="93"/>
    </row>
    <row r="20" spans="2:2" ht="15">
      <c r="B20" s="93"/>
    </row>
    <row r="21" spans="2:2" ht="15">
      <c r="B21" s="93"/>
    </row>
    <row r="22" spans="2:2" ht="15">
      <c r="B22" s="93"/>
    </row>
    <row r="23" spans="2:2" ht="45">
      <c r="B23" s="94" t="s">
        <v>104</v>
      </c>
    </row>
    <row r="24" spans="2:2" ht="15">
      <c r="B24" s="93"/>
    </row>
    <row r="25" spans="2:2">
      <c r="B25" s="95" t="s">
        <v>108</v>
      </c>
    </row>
    <row r="26" spans="2:2">
      <c r="B26" s="95" t="s">
        <v>105</v>
      </c>
    </row>
    <row r="27" spans="2:2"/>
    <row r="28" spans="2:2"/>
  </sheetData>
  <sheetProtection sheet="1" objects="1" scenarios="1" selectLockedCells="1"/>
  <pageMargins left="0.7" right="0.7" top="1.1000000000000001" bottom="0.75" header="0.3" footer="0.3"/>
  <pageSetup orientation="landscape" r:id="rId1"/>
  <headerFooter>
    <oddHeader>&amp;L&amp;G</oddHeader>
    <oddFooter>&amp;C&amp;P</oddFooter>
  </headerFooter>
  <customProperties>
    <customPr name="%locator_row%"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4" sqref="A4"/>
    </sheetView>
  </sheetViews>
  <sheetFormatPr baseColWidth="10" defaultColWidth="8.83203125" defaultRowHeight="14"/>
  <cols>
    <col min="1" max="1" width="28.5" customWidth="1"/>
  </cols>
  <sheetData>
    <row r="1" spans="1:1" ht="16">
      <c r="A1" s="6" t="s">
        <v>13</v>
      </c>
    </row>
    <row r="2" spans="1:1" ht="16">
      <c r="A2" s="9" t="s">
        <v>1</v>
      </c>
    </row>
    <row r="3" spans="1:1" ht="16">
      <c r="A3" s="6" t="s">
        <v>10</v>
      </c>
    </row>
    <row r="4" spans="1:1" ht="16">
      <c r="A4" s="6" t="s">
        <v>8</v>
      </c>
    </row>
    <row r="5" spans="1:1" ht="16">
      <c r="A5" s="6" t="s">
        <v>9</v>
      </c>
    </row>
    <row r="6" spans="1:1" ht="16">
      <c r="A6" s="6" t="s">
        <v>7</v>
      </c>
    </row>
    <row r="7" spans="1:1" ht="16">
      <c r="A7" s="6" t="s">
        <v>2</v>
      </c>
    </row>
  </sheetData>
  <dataValidations count="1">
    <dataValidation allowBlank="1" showInputMessage="1" showErrorMessage="1" promptTitle="Choose One" sqref="A2" xr:uid="{00000000-0002-0000-0600-000000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Organizational Information</vt:lpstr>
      <vt:lpstr>Pillar1</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ExtentMet</vt:lpstr>
      <vt:lpstr>Locator</vt:lpstr>
      <vt:lpstr>'Full Glossary'!OLE_LINK3</vt:lpstr>
      <vt:lpstr>Pillar1!Print_Titles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2019-09-30T20:07:44Z</dcterms:modified>
</cp:coreProperties>
</file>