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filterPrivacy="1" showInkAnnotation="0" codeName="ThisWorkbook" defaultThemeVersion="124226"/>
  <xr:revisionPtr revIDLastSave="0" documentId="13_ncr:1_{4AE41328-737A-B64B-BDEE-049B7CB925C6}" xr6:coauthVersionLast="45" xr6:coauthVersionMax="45" xr10:uidLastSave="{00000000-0000-0000-0000-000000000000}"/>
  <bookViews>
    <workbookView xWindow="0" yWindow="460" windowWidth="19420" windowHeight="10420" tabRatio="869" xr2:uid="{00000000-000D-0000-FFFF-FFFF00000000}"/>
  </bookViews>
  <sheets>
    <sheet name="Organizational Information" sheetId="17" r:id="rId1"/>
    <sheet name="Pillar4" sheetId="20"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 localSheetId="1">AdminUseOnly!$A$1:$A$7</definedName>
    <definedName name="ExtentMet">AdminUseOnly!$A$1:$A$7</definedName>
    <definedName name="Locator">'Organizational Information'!$LCB$524289</definedName>
    <definedName name="OLE_LINK1" localSheetId="3">'Full Glossary'!#REF!</definedName>
    <definedName name="OLE_LINK3" localSheetId="3">'Full Glossary'!$B$39</definedName>
    <definedName name="_xlnm.Print_Area" localSheetId="0">'Organizational Information'!$A$1:$A$28</definedName>
    <definedName name="_xlnm.Print_Titles" localSheetId="1">Pillar4!$1:$5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4" i="20" l="1"/>
  <c r="D54" i="20" s="1"/>
  <c r="C53" i="20"/>
  <c r="D53" i="20" s="1"/>
  <c r="C52" i="20"/>
  <c r="D52" i="20" s="1"/>
  <c r="D51" i="20"/>
  <c r="C51" i="20"/>
  <c r="C50" i="20"/>
  <c r="D50" i="20" s="1"/>
  <c r="C49" i="20"/>
  <c r="C55" i="20" s="1"/>
  <c r="D2" i="20"/>
  <c r="B2" i="20"/>
  <c r="D1" i="20"/>
  <c r="B1" i="20"/>
  <c r="D49" i="20" l="1"/>
</calcChain>
</file>

<file path=xl/sharedStrings.xml><?xml version="1.0" encoding="utf-8"?>
<sst xmlns="http://schemas.openxmlformats.org/spreadsheetml/2006/main" count="191" uniqueCount="158">
  <si>
    <t>Not Sure</t>
  </si>
  <si>
    <t>Not Started</t>
  </si>
  <si>
    <t>Not Applicable</t>
  </si>
  <si>
    <t>PROOF POINT</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</si>
  <si>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</si>
  <si>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</si>
  <si>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</si>
  <si>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</si>
  <si>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</si>
  <si>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</si>
  <si>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</si>
  <si>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r>
      <t>4.1.2</t>
    </r>
    <r>
      <rPr>
        <sz val="11"/>
        <color rgb="FF000000"/>
        <rFont val="Droid Sans"/>
        <family val="2"/>
      </rPr>
      <t>:  My organization’s financial plan is designed to help us generate the resources we need to deliver meaningful results—not just whatever resources are readily available.</t>
    </r>
  </si>
  <si>
    <r>
      <t>4.1.3</t>
    </r>
    <r>
      <rPr>
        <sz val="11"/>
        <color rgb="FF000000"/>
        <rFont val="Droid Sans"/>
        <family val="2"/>
      </rPr>
      <t>:  My organization’s financial plan aims to maximize sustainable sources of revenue—so we’re not overly dependent on sources that are short term or subject to shifts at any time.</t>
    </r>
  </si>
  <si>
    <r>
      <t xml:space="preserve">Now that you’ve had a chance to carefully work your way through each proof point, we encourage you to take a </t>
    </r>
    <r>
      <rPr>
        <b/>
        <sz val="11"/>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4</t>
    </r>
    <r>
      <rPr>
        <sz val="11"/>
        <color rgb="FF000000"/>
        <rFont val="Droid Sans"/>
        <family val="2"/>
      </rPr>
      <t>.</t>
    </r>
  </si>
  <si>
    <t>Where are you excelling? Where are you falling short of your own expectations? What two or three actions could you take in the next 12 months to lead to the biggest improvement on your Pillar 4 self-assessment the next time around?</t>
  </si>
  <si>
    <t>Choose One</t>
  </si>
  <si>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</si>
  <si>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</si>
  <si>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Evaluation</t>
    </r>
    <r>
      <rPr>
        <sz val="11"/>
        <color rgb="FF000000"/>
        <rFont val="Droid Sans"/>
        <family val="2"/>
      </rPr>
      <t xml:space="preserve"> – </t>
    </r>
    <r>
      <rPr>
        <sz val="11"/>
        <color rgb="FF000000"/>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</si>
  <si>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r>
      <t>Indicator</t>
    </r>
    <r>
      <rPr>
        <sz val="11"/>
        <color rgb="FF000000"/>
        <rFont val="Droid Sans"/>
        <family val="2"/>
      </rPr>
      <t xml:space="preserve"> – </t>
    </r>
    <r>
      <rPr>
        <sz val="11"/>
        <color rgb="FF000000"/>
        <rFont val="Droid Sans"/>
        <family val="2"/>
      </rPr>
      <t xml:space="preserve">Specific, observable, and measurable characteristics, actions, or conditions that demonstrate whether a desired change has happened toward the intended outcomes. For example, grades and standardized test scores can be used as indicators of academic achievement. </t>
    </r>
  </si>
  <si>
    <r>
      <t>Outcomes</t>
    </r>
    <r>
      <rPr>
        <sz val="11"/>
        <color rgb="FF000000"/>
        <rFont val="Droid Sans"/>
        <family val="2"/>
      </rPr>
      <t xml:space="preserve"> – </t>
    </r>
    <r>
      <rPr>
        <sz val="11"/>
        <color rgb="FF000000"/>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</si>
  <si>
    <r>
      <t>Capital budget</t>
    </r>
    <r>
      <rPr>
        <sz val="11"/>
        <color rgb="FF000000"/>
        <rFont val="Droid Sans"/>
        <family val="2"/>
      </rPr>
      <t xml:space="preserve"> – </t>
    </r>
    <r>
      <rPr>
        <sz val="11"/>
        <color rgb="FF000000"/>
        <rFont val="Droid Sans"/>
        <family val="2"/>
      </rPr>
      <t xml:space="preserve">Plan for the acquisition of buildings and equipment that will be used by the organization in one or more years beyond the year of acquisition. A minimum-dollar cutoff must be exceeded for an item to be included in the capital budget. </t>
    </r>
  </si>
  <si>
    <r>
      <t>Capital reserve fund</t>
    </r>
    <r>
      <rPr>
        <sz val="11"/>
        <color rgb="FF000000"/>
        <rFont val="Droid Sans"/>
        <family val="2"/>
      </rPr>
      <t xml:space="preserve"> – </t>
    </r>
    <r>
      <rPr>
        <sz val="11"/>
        <color rgb="FF000000"/>
        <rFont val="Droid Sans"/>
        <family val="2"/>
      </rPr>
      <t>A resource created by the accumulated capital surplus of an organization, such as by an upward revaluation of its assets to reflect their current market value after appreciation.</t>
    </r>
  </si>
  <si>
    <r>
      <t>Financial model</t>
    </r>
    <r>
      <rPr>
        <sz val="11"/>
        <color rgb="FF000000"/>
        <rFont val="Droid Sans"/>
        <family val="2"/>
      </rPr>
      <t xml:space="preserve"> – </t>
    </r>
    <r>
      <rPr>
        <sz val="11"/>
        <color rgb="FF000000"/>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</si>
  <si>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</si>
  <si>
    <r>
      <t xml:space="preserve">Operating reserve </t>
    </r>
    <r>
      <rPr>
        <sz val="11"/>
        <color rgb="FF000000"/>
        <rFont val="Droid Sans"/>
        <family val="2"/>
      </rPr>
      <t xml:space="preserve">– </t>
    </r>
    <r>
      <rPr>
        <sz val="11"/>
        <color rgb="FF000000"/>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</si>
  <si>
    <r>
      <t>Reliability</t>
    </r>
    <r>
      <rPr>
        <sz val="11"/>
        <color rgb="FF000000"/>
        <rFont val="Droid Sans"/>
        <family val="2"/>
      </rPr>
      <t xml:space="preserve"> – </t>
    </r>
    <r>
      <rPr>
        <sz val="11"/>
        <color rgb="FF000000"/>
        <rFont val="Droid Sans"/>
        <family val="2"/>
      </rPr>
      <t>Consistency or dependability of data. Data are considered reliable when the repeated use of the same data-collection instrument generates the same values.</t>
    </r>
  </si>
  <si>
    <r>
      <t>Reserves</t>
    </r>
    <r>
      <rPr>
        <sz val="11"/>
        <color rgb="FF000000"/>
        <rFont val="Droid Sans"/>
        <family val="2"/>
      </rPr>
      <t xml:space="preserve"> – </t>
    </r>
    <r>
      <rPr>
        <sz val="11"/>
        <color rgb="FF000000"/>
        <rFont val="Droid Sans"/>
        <family val="2"/>
      </rPr>
      <t>Money set aside to pay for anticipated expenses. Reserves can be established for many purposes, including emergencies/rainy days, capital improvement, building replacement, future investments, and general operations.</t>
    </r>
  </si>
  <si>
    <r>
      <t>Variance analysis</t>
    </r>
    <r>
      <rPr>
        <sz val="11"/>
        <color rgb="FF000000"/>
        <rFont val="Droid Sans"/>
        <family val="2"/>
      </rPr>
      <t xml:space="preserve"> – </t>
    </r>
    <r>
      <rPr>
        <sz val="11"/>
        <color rgb="FF000000"/>
        <rFont val="Droid Sans"/>
        <family val="2"/>
      </rPr>
      <t>Actual results compared with the budget, followed by investigation to determine why the variances occurred.</t>
    </r>
  </si>
  <si>
    <r>
      <t>What-if analysis</t>
    </r>
    <r>
      <rPr>
        <sz val="11"/>
        <color rgb="FF000000"/>
        <rFont val="Droid Sans"/>
        <family val="2"/>
      </rPr>
      <t xml:space="preserve"> – </t>
    </r>
    <r>
      <rPr>
        <sz val="11"/>
        <color rgb="FF000000"/>
        <rFont val="Droid Sans"/>
        <family val="2"/>
      </rPr>
      <t xml:space="preserve">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 </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</si>
  <si>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</si>
  <si>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</si>
  <si>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</si>
  <si>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</si>
  <si>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</si>
  <si>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</si>
  <si>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</si>
  <si>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</si>
  <si>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</si>
  <si>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</si>
  <si>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</si>
  <si>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</si>
  <si>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</si>
  <si>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</si>
  <si>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</si>
  <si>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</si>
  <si>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</si>
  <si>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</si>
  <si>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</si>
  <si>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</si>
  <si>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</si>
  <si>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</si>
  <si>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</si>
  <si>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</si>
  <si>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</si>
  <si>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</si>
  <si>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</si>
  <si>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</si>
  <si>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</si>
  <si>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</si>
  <si>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</si>
  <si>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</si>
  <si>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</si>
  <si>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</si>
  <si>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</si>
  <si>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</si>
  <si>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</si>
  <si>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</si>
  <si>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</si>
  <si>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</si>
  <si>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</si>
  <si>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</si>
  <si>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</si>
  <si>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</si>
  <si>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</si>
  <si>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</si>
  <si>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</si>
  <si>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</si>
  <si>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</si>
  <si>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</si>
  <si>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</si>
  <si>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</si>
  <si>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</si>
  <si>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</si>
  <si>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</si>
  <si>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</si>
  <si>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</si>
  <si>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</si>
  <si>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</si>
  <si>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</si>
  <si>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</si>
  <si>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</si>
  <si>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</si>
  <si>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</si>
  <si>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</si>
  <si>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</si>
  <si>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</si>
  <si>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</si>
  <si>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4</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</si>
  <si>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</si>
  <si>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</si>
  <si>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</si>
  <si>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Given the importance of human capital for making progress on Pillar 4 do you have the "right people in the right seats" in the words of</t>
    </r>
    <r>
      <rPr>
        <i/>
        <sz val="11"/>
        <color rgb="FF000000"/>
        <rFont val="Droid Sans"/>
        <family val="2"/>
      </rPr>
      <t xml:space="preserve"> 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4 self-assessment the next time around?</t>
    </r>
  </si>
  <si>
    <t>PILLAR 4: Financial health and sustainability</t>
  </si>
  <si>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</si>
  <si>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</si>
  <si>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</si>
  <si>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theme="1"/>
        <rFont val="Droid Sans"/>
        <family val="2"/>
      </rPr>
      <t>do not</t>
    </r>
    <r>
      <rPr>
        <i/>
        <sz val="11"/>
        <color theme="1"/>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</si>
  <si>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Attribution is to be in the following formats:  </t>
  </si>
  <si>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</si>
  <si>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</si>
  <si>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“From ‘Performance Imperative Organizational Self-Assessment (PIOSA),’ developed collaboratively by the Leap of Reason Ambassadors Community, licensed under CC BY ND https://creativecommons.org/licenses/by-nd/4.0/”</t>
  </si>
  <si>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</si>
  <si>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</si>
  <si>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</si>
  <si>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t xml:space="preserve">This glossary provides explanations of terms we used in the Performance Practice. While not exhaustive, it includes terms that may have multiple meanings, due to different perspectives. </t>
  </si>
  <si>
    <r>
      <t>Principle 4.1</t>
    </r>
    <r>
      <rPr>
        <sz val="11"/>
        <color rgb="FF000000"/>
        <rFont val="Droid Sans"/>
        <family val="2"/>
      </rPr>
      <t xml:space="preserve">:  The board and senior management </t>
    </r>
    <r>
      <rPr>
        <b/>
        <sz val="11"/>
        <color rgb="FF0E4A63"/>
        <rFont val="Droid Sans"/>
        <family val="2"/>
      </rPr>
      <t>take charge of their organization’s financial destiny</t>
    </r>
    <r>
      <rPr>
        <sz val="11"/>
        <color rgb="FF000000"/>
        <rFont val="Droid Sans"/>
        <family val="2"/>
      </rPr>
      <t>. They articulate the value they deliver and develop overall strategies, tightly aligned with their mission, to support and sustain the organization.</t>
    </r>
  </si>
  <si>
    <r>
      <t>Principle 4.3</t>
    </r>
    <r>
      <rPr>
        <sz val="11"/>
        <color rgb="FF000000"/>
        <rFont val="Droid Sans"/>
        <family val="2"/>
      </rPr>
      <t xml:space="preserve">:  The board and senior management establish </t>
    </r>
    <r>
      <rPr>
        <b/>
        <sz val="11"/>
        <color rgb="FF0E4A63"/>
        <rFont val="Droid Sans"/>
        <family val="2"/>
      </rPr>
      <t>strong systems for financial stewardship</t>
    </r>
    <r>
      <rPr>
        <sz val="11"/>
        <color rgb="FF000000"/>
        <rFont val="Droid Sans"/>
        <family val="2"/>
      </rPr>
      <t xml:space="preserve"> and accountability throughout their organization.</t>
    </r>
  </si>
  <si>
    <r>
      <t>Principle 4.4</t>
    </r>
    <r>
      <rPr>
        <sz val="11"/>
        <color rgb="FF000000"/>
        <rFont val="Droid Sans"/>
        <family val="2"/>
      </rPr>
      <t xml:space="preserve">:  The board, management, and staff build and participate in </t>
    </r>
    <r>
      <rPr>
        <b/>
        <sz val="11"/>
        <color rgb="FF0E4A63"/>
        <rFont val="Droid Sans"/>
        <family val="2"/>
      </rPr>
      <t>budget processes that are oriented toward achieving results</t>
    </r>
    <r>
      <rPr>
        <sz val="11"/>
        <color rgb="FF000000"/>
        <rFont val="Droid Sans"/>
        <family val="2"/>
      </rPr>
      <t xml:space="preserve"> and not just conducting activities. This means allocating adequate resources for monitoring and evaluation. And it means making hard choices, especially in tough financial times, to direct money where it needs to go to drive the intended results.</t>
    </r>
  </si>
  <si>
    <r>
      <t>Principle 4.5</t>
    </r>
    <r>
      <rPr>
        <sz val="11"/>
        <color rgb="FF000000"/>
        <rFont val="Droid Sans"/>
        <family val="2"/>
      </rPr>
      <t xml:space="preserve">:  Senior management </t>
    </r>
    <r>
      <rPr>
        <b/>
        <sz val="11"/>
        <color rgb="FF0E4A63"/>
        <rFont val="Droid Sans"/>
        <family val="2"/>
      </rPr>
      <t>uses financial modeling to make clear and transparent the organization’s financial condition</t>
    </r>
    <r>
      <rPr>
        <sz val="11"/>
        <color rgb="FF000000"/>
        <rFont val="Droid Sans"/>
        <family val="2"/>
      </rPr>
      <t xml:space="preserve"> and, at any given point, predict how it will end the year (and what will make the prediction more or less reliable).</t>
    </r>
  </si>
  <si>
    <r>
      <t>Principle 4.9</t>
    </r>
    <r>
      <rPr>
        <sz val="11"/>
        <color rgb="FF000000"/>
        <rFont val="Droid Sans"/>
        <family val="2"/>
      </rPr>
      <t xml:space="preserve">:  The board, management, and key staff </t>
    </r>
    <r>
      <rPr>
        <b/>
        <sz val="11"/>
        <color rgb="FF0E4A63"/>
        <rFont val="Droid Sans"/>
        <family val="2"/>
      </rPr>
      <t>understand their organization’s cost structure</t>
    </r>
    <r>
      <rPr>
        <sz val="11"/>
        <color rgb="FF000000"/>
        <rFont val="Droid Sans"/>
        <family val="2"/>
      </rPr>
      <t>, which aspects of it are required to produce high-quality programs and/or services, and how it aligns with reliable revenue sources for funding it year in and year out. They are relentless in making necessary investments with an eye to costs and benefits while being equally relentless in reducing unnecessary costs.</t>
    </r>
  </si>
  <si>
    <r>
      <t>Principle 4.10</t>
    </r>
    <r>
      <rPr>
        <sz val="11"/>
        <color rgb="FF000000"/>
        <rFont val="Droid Sans"/>
        <family val="2"/>
      </rPr>
      <t xml:space="preserve">:  Senior management instills an organization-wide </t>
    </r>
    <r>
      <rPr>
        <b/>
        <sz val="11"/>
        <color rgb="FF0E4A63"/>
        <rFont val="Droid Sans"/>
        <family val="2"/>
      </rPr>
      <t>discipline of compliance with all regulatory requirements</t>
    </r>
    <r>
      <rPr>
        <sz val="11"/>
        <color rgb="FF000000"/>
        <rFont val="Droid Sans"/>
        <family val="2"/>
      </rPr>
      <t>.</t>
    </r>
  </si>
  <si>
    <r>
      <t>4.10.2</t>
    </r>
    <r>
      <rPr>
        <sz val="11"/>
        <color rgb="FF000000"/>
        <rFont val="Droid Sans"/>
        <family val="2"/>
      </rPr>
      <t>:  My organization implements policies, procedures, and an accountability structure for managing government grants/contracts and financial obligations.</t>
    </r>
  </si>
  <si>
    <r>
      <t>Principle 4.8</t>
    </r>
    <r>
      <rPr>
        <sz val="11"/>
        <color rgb="FF000000"/>
        <rFont val="Droid Sans"/>
        <family val="2"/>
      </rPr>
      <t xml:space="preserve">:  The board and senior management operate their organization </t>
    </r>
    <r>
      <rPr>
        <b/>
        <sz val="11"/>
        <color rgb="FF0E4A63"/>
        <rFont val="Droid Sans"/>
      </rPr>
      <t xml:space="preserve">at a surplus that allows them to continue to build a strong balance sheet with appropriate reserves.  </t>
    </r>
  </si>
  <si>
    <r>
      <t>4.7.1</t>
    </r>
    <r>
      <rPr>
        <sz val="11"/>
        <color rgb="FF000000"/>
        <rFont val="Droid Sans"/>
        <family val="2"/>
      </rPr>
      <t>:  My organization invests in a dedicated, disciplined fund-development function. It builds internal capacity so that the organization is not overly reliant on consultants or the heroic efforts of one staff or board member.</t>
    </r>
  </si>
  <si>
    <r>
      <t>4.1.1</t>
    </r>
    <r>
      <rPr>
        <sz val="11"/>
        <color rgb="FF000000"/>
        <rFont val="Droid Sans"/>
        <family val="2"/>
      </rPr>
      <t>:  My organization tracks major revenue and expense assumptions and key financial-health indicators. At least semi-annually, we assess our financial performance and make course corrections as necessary.</t>
    </r>
  </si>
  <si>
    <r>
      <t>4.3.1</t>
    </r>
    <r>
      <rPr>
        <sz val="11"/>
        <color rgb="FF000000"/>
        <rFont val="Droid Sans"/>
        <family val="2"/>
      </rPr>
      <t>:  My organization’s CFO and finance staff have the requisite training, expertise, and systems to manage all financial affairs, including accounts receivable/accounts payable, budget management, capital budgeting, cash management, investment management, debt financing, third-party reimbursement (where applicable), grants management, and audit and compliance.</t>
    </r>
  </si>
  <si>
    <r>
      <t>4.3.2</t>
    </r>
    <r>
      <rPr>
        <sz val="11"/>
        <color theme="1"/>
        <rFont val="Droid Sans"/>
        <family val="2"/>
      </rPr>
      <t>:  My organization’s board monitors financial performance through formal committees (e.g., finance, audit, and/or investment committees) with: 
• clear charters
• different leadership, providing for diverse perspectives as well as checks and balances 
• a willingness to engage outside experts if needed.</t>
    </r>
  </si>
  <si>
    <r>
      <t>4.3.3</t>
    </r>
    <r>
      <rPr>
        <sz val="11"/>
        <color rgb="FF000000"/>
        <rFont val="Droid Sans"/>
        <family val="2"/>
      </rPr>
      <t>:  My organization has clearly defined its fiscal policies and procedures. Management, staff with budget responsibility, board (especially audit and finance committees), and key stakeholders understand these policies and procedures. Our managers and CFO hold staff accountable for following these policies and procedures.</t>
    </r>
  </si>
  <si>
    <r>
      <t>4.3.4</t>
    </r>
    <r>
      <rPr>
        <sz val="11"/>
        <color rgb="FF000000"/>
        <rFont val="Droid Sans"/>
        <family val="2"/>
      </rPr>
      <t>:  My organization’s CEO and some board members review the performance of our CFO (or equivalent) at least once a year. They assess against the previous year’s goals (individual and organizational) and set goals for the following year.</t>
    </r>
  </si>
  <si>
    <r>
      <t>4.4.3</t>
    </r>
    <r>
      <rPr>
        <sz val="11"/>
        <color rgb="FF000000"/>
        <rFont val="Droid Sans"/>
        <family val="2"/>
      </rPr>
      <t>:  My organization’s board finance committee reviews and has an opportunity to shape our budget before it goes to the full board for approval. Its oversight focuses on ensuring that all assumptions about revenues and expenses are reasonable and that the budget supports achievement of outcomes.</t>
    </r>
  </si>
  <si>
    <r>
      <t>4.5.1</t>
    </r>
    <r>
      <rPr>
        <sz val="11"/>
        <color rgb="FF000000"/>
        <rFont val="Droid Sans"/>
        <family val="2"/>
      </rPr>
      <t>:  My organization has developed a multi-year financial plan that comprehensively considers critical cost, cash flow, and revenue assumptions.</t>
    </r>
  </si>
  <si>
    <r>
      <t>4.5.2</t>
    </r>
    <r>
      <rPr>
        <sz val="11"/>
        <color rgb="FF000000"/>
        <rFont val="Droid Sans"/>
        <family val="2"/>
      </rPr>
      <t>:  My organization conducts a “what-if analysis” at least annually to prepare for the possibility of significant economic changes or other disruptive events—and then identifies ways to mitigate these disruptions if they were to occur.</t>
    </r>
  </si>
  <si>
    <r>
      <t>4.6.1</t>
    </r>
    <r>
      <rPr>
        <sz val="11"/>
        <color rgb="FF000000"/>
        <rFont val="Droid Sans"/>
        <family val="2"/>
      </rPr>
      <t>:  My organization’s monthly financial reports include an analysis of financial performance, a variance analysis (plan/forecast versus actual results), and a cash-flow analysis. We share these reports with all leaders and appropriate managers.</t>
    </r>
  </si>
  <si>
    <r>
      <t>4.6.3</t>
    </r>
    <r>
      <rPr>
        <sz val="11"/>
        <color rgb="FF000000"/>
        <rFont val="Droid Sans"/>
        <family val="2"/>
      </rPr>
      <t>:  My organization produces financial reports for external stakeholders (e.g., funders, lenders) in response to reasonable requests.</t>
    </r>
  </si>
  <si>
    <r>
      <t>Principle 4.7</t>
    </r>
    <r>
      <rPr>
        <sz val="11"/>
        <color rgb="FF000000"/>
        <rFont val="Droid Sans"/>
        <family val="2"/>
      </rPr>
      <t xml:space="preserve">:  The board and management </t>
    </r>
    <r>
      <rPr>
        <b/>
        <sz val="11"/>
        <color rgb="FF0E4A63"/>
        <rFont val="Droid Sans"/>
      </rPr>
      <t>treat fundraising/fund development as a strategic function that requires focus, management, capital, and specialized skill sets</t>
    </r>
    <r>
      <rPr>
        <sz val="11"/>
        <color rgb="FF000000"/>
        <rFont val="Droid Sans"/>
        <family val="2"/>
      </rPr>
      <t>. They craft clearly defined roles and goals for the board and staff.</t>
    </r>
  </si>
  <si>
    <r>
      <t>4.8.1</t>
    </r>
    <r>
      <rPr>
        <sz val="11"/>
        <color rgb="FF000000"/>
        <rFont val="Droid Sans"/>
        <family val="2"/>
      </rPr>
      <t>:  My organization maintains an operating reserve to sustain cash needs for at least three months.</t>
    </r>
  </si>
  <si>
    <r>
      <t>4.8.2</t>
    </r>
    <r>
      <rPr>
        <sz val="11"/>
        <color rgb="FF000000"/>
        <rFont val="Droid Sans"/>
        <family val="2"/>
      </rPr>
      <t>:  My organization reserves funds to cover the depreciation on buildings and equipment, maintaining capital reserves to cover planned and unexpected capital expenditures or major repairs.</t>
    </r>
  </si>
  <si>
    <r>
      <t>4.8.3</t>
    </r>
    <r>
      <rPr>
        <sz val="11"/>
        <color rgb="FF000000"/>
        <rFont val="Droid Sans"/>
        <family val="2"/>
      </rPr>
      <t>:  My organization maintains a capital budget to quantify and plan for future capital outlays related to buildings and equipment.</t>
    </r>
  </si>
  <si>
    <r>
      <t>4.9.2</t>
    </r>
    <r>
      <rPr>
        <sz val="11"/>
        <color rgb="FF000000"/>
        <rFont val="Droid Sans"/>
        <family val="2"/>
      </rPr>
      <t>:  My organization understands the full cost of delivering programs and services (including all direct, shared, and administrative costs) and incorporates the full cost in our financial plan and supporting fund-development activities.</t>
    </r>
  </si>
  <si>
    <r>
      <t>4.10.1</t>
    </r>
    <r>
      <rPr>
        <sz val="11"/>
        <color rgb="FF000000"/>
        <rFont val="Droid Sans"/>
        <family val="2"/>
      </rPr>
      <t>:  My organization annually reviews all applicable regulations and adapts internal procedures to ensure timely compliance.</t>
    </r>
  </si>
  <si>
    <t>Distribution of ratings across 28 proof points</t>
  </si>
  <si>
    <t>Copyright © 2019 Morino Institute</t>
  </si>
  <si>
    <r>
      <t>Cash-flow analysis</t>
    </r>
    <r>
      <rPr>
        <sz val="11"/>
        <color rgb="FF000000"/>
        <rFont val="Droid Sans"/>
        <family val="2"/>
      </rPr>
      <t xml:space="preserve"> – An examination of the movement of cash into and out of an organization; or the difference between cash receipts and cash disbursements during a period of time. </t>
    </r>
  </si>
  <si>
    <r>
      <t>4.4.2</t>
    </r>
    <r>
      <rPr>
        <sz val="11"/>
        <color rgb="FF000000"/>
        <rFont val="Droid Sans"/>
        <family val="2"/>
      </rPr>
      <t xml:space="preserve">:  My organization's budget allocates resources for monitoring and evaluation to ensure we’re on course to deliver strong programmatic results. </t>
    </r>
  </si>
  <si>
    <r>
      <t>4.4.1</t>
    </r>
    <r>
      <rPr>
        <sz val="11"/>
        <color rgb="FF000000"/>
        <rFont val="Droid Sans"/>
        <family val="2"/>
      </rPr>
      <t xml:space="preserve">:  My organization’s program managers develop, manage, and are accountable for managing their own budgets. The finance team understands our programs, the supporting operations, and the results we aim to achieve. They educate and support managers and staff in developing their area budgets, managing their expenses, and understanding the implications of their decisions.  </t>
    </r>
  </si>
  <si>
    <r>
      <t>Principle 4.6</t>
    </r>
    <r>
      <rPr>
        <sz val="11"/>
        <color rgb="FF000000"/>
        <rFont val="Droid Sans"/>
        <family val="2"/>
      </rPr>
      <t xml:space="preserve">:  The board and senior management </t>
    </r>
    <r>
      <rPr>
        <b/>
        <sz val="11"/>
        <color rgb="FF0E4A63"/>
        <rFont val="Droid Sans"/>
        <family val="2"/>
      </rPr>
      <t>share financial results transparently</t>
    </r>
    <r>
      <rPr>
        <sz val="11"/>
        <color rgb="FF000000"/>
        <rFont val="Droid Sans"/>
        <family val="2"/>
      </rPr>
      <t xml:space="preserve"> with key stakeholders at regular intervals.</t>
    </r>
  </si>
  <si>
    <t>Copyright (c) 2019 Morino Institute
(Provisional holder of copyright for Leap of Reason Ambassadors Community)</t>
  </si>
  <si>
    <r>
      <t>4.9.3</t>
    </r>
    <r>
      <rPr>
        <sz val="11"/>
        <color rgb="FF000000"/>
        <rFont val="Droid Sans"/>
        <family val="2"/>
      </rPr>
      <t>:  My organization’s leadership ensures that we only grow our programs when we can also grow our program capacity and administrative infrastructure—to ensure reasonable alignment of costs and revenues.</t>
    </r>
  </si>
  <si>
    <r>
      <t>4.2.1</t>
    </r>
    <r>
      <rPr>
        <sz val="11"/>
        <color rgb="FF000000"/>
        <rFont val="Droid Sans"/>
        <family val="2"/>
      </rPr>
      <t>:  My organization invests time in building and sustaining relationships with current and prospective financing partners, such as donors, foundations, banks, and other financial services organizations. (We recognize that these relationships are critical during trying financial times.)</t>
    </r>
  </si>
  <si>
    <r>
      <t>Principle 4.2</t>
    </r>
    <r>
      <rPr>
        <sz val="11"/>
        <color rgb="FF000000"/>
        <rFont val="Droid Sans"/>
        <family val="2"/>
      </rPr>
      <t xml:space="preserve">:  The board and senior management </t>
    </r>
    <r>
      <rPr>
        <b/>
        <sz val="11"/>
        <color rgb="FF0E4A63"/>
        <rFont val="Droid Sans"/>
      </rPr>
      <t>nurture the external financing relationships</t>
    </r>
    <r>
      <rPr>
        <sz val="11"/>
        <color rgb="FF000000"/>
        <rFont val="Droid Sans"/>
        <family val="2"/>
      </rPr>
      <t xml:space="preserve"> required to support their organization’s operations.</t>
    </r>
  </si>
  <si>
    <r>
      <t>4.6.2</t>
    </r>
    <r>
      <rPr>
        <sz val="11"/>
        <color rgb="FF000000"/>
        <rFont val="Droid Sans"/>
        <family val="2"/>
      </rPr>
      <t>:  My organization shares with the board quarterly financial reports that focus on critical financial issues, including actual and projected cash flows as well as operational or external issues that have financial implications.</t>
    </r>
  </si>
  <si>
    <r>
      <t>4.7.2</t>
    </r>
    <r>
      <rPr>
        <sz val="11"/>
        <color rgb="FF000000"/>
        <rFont val="Droid Sans"/>
        <family val="2"/>
      </rPr>
      <t>:  My organization manages to a fund-development plan aligned with our strategy. We ensure that our projected costs and revenues are structurally balanced and that we have sufficient liquidity to fund operations.</t>
    </r>
  </si>
  <si>
    <r>
      <t>4.7.3</t>
    </r>
    <r>
      <rPr>
        <sz val="11"/>
        <color rgb="FF000000"/>
        <rFont val="Droid Sans"/>
        <family val="2"/>
      </rPr>
      <t>:  My organization’s board, management, and staff have defined—and are accountable for—their respective roles in fund development.</t>
    </r>
  </si>
  <si>
    <r>
      <t>4.9.1</t>
    </r>
    <r>
      <rPr>
        <sz val="11"/>
        <color rgb="FF000000"/>
        <rFont val="Droid Sans"/>
        <family val="2"/>
      </rPr>
      <t>:  My organization continuously works to eliminate unnecessary costs and maximizes operational efficiency. My organization is good at distinguishing between expenditures that are essential for driving desired results and those that aren't.</t>
    </r>
  </si>
  <si>
    <r>
      <t>4.2.2</t>
    </r>
    <r>
      <rPr>
        <sz val="11"/>
        <color rgb="FF000000"/>
        <rFont val="Droid Sans"/>
        <family val="2"/>
      </rPr>
      <t>:  My organization understands and fulfills the requirements of our agreements with financing partners. When there are issues relating to such requirements, we are proactive in coming to a workable resolution with the financing partners.</t>
    </r>
  </si>
  <si>
    <t>Release 2.0</t>
  </si>
  <si>
    <t>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</si>
</sst>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0">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u/>
      <sz val="11"/>
      <color theme="1"/>
      <name val="Droid Sans"/>
      <family val="2"/>
    </font>
    <font>
      <b/>
      <sz val="11"/>
      <color theme="0"/>
      <name val="Droid Sans"/>
      <family val="2"/>
    </font>
    <font>
      <b/>
      <sz val="11.5"/>
      <color rgb="FFFFFFFF"/>
      <name val="Droid Sans"/>
      <family val="2"/>
    </font>
    <font>
      <b/>
      <sz val="11"/>
      <color theme="1"/>
      <name val="Calibri"/>
      <family val="2"/>
      <scheme val="minor"/>
    </font>
    <font>
      <b/>
      <sz val="11"/>
      <name val="Calibri"/>
      <family val="2"/>
      <scheme val="minor"/>
    </font>
    <font>
      <sz val="11"/>
      <name val="Calibri"/>
      <family val="2"/>
      <scheme val="minor"/>
    </font>
    <font>
      <i/>
      <sz val="11"/>
      <color rgb="FF000000"/>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sz val="14"/>
      <color theme="0" tint="-0.34998626667073579"/>
      <name val="Droid Sans"/>
    </font>
    <font>
      <b/>
      <sz val="11"/>
      <color rgb="FFFF0000"/>
      <name val="Droid Sans"/>
      <family val="2"/>
    </font>
    <font>
      <b/>
      <sz val="11"/>
      <color rgb="FF000000"/>
      <name val="Proforma Book"/>
      <family val="3"/>
    </font>
    <font>
      <i/>
      <sz val="11"/>
      <color rgb="FF000000"/>
      <name val="Proforma Book"/>
      <family val="3"/>
    </font>
    <font>
      <b/>
      <i/>
      <sz val="11"/>
      <color theme="1"/>
      <name val="Droid Sans"/>
      <family val="2"/>
    </font>
    <font>
      <i/>
      <u/>
      <sz val="11"/>
      <color theme="1"/>
      <name val="Droid Sans"/>
      <family val="2"/>
    </font>
    <font>
      <sz val="11"/>
      <color rgb="FF000000"/>
      <name val="Proforma Book"/>
      <family val="3"/>
    </font>
    <font>
      <sz val="9"/>
      <color rgb="FF000000"/>
      <name val="Droid Sans"/>
      <family val="2"/>
    </font>
    <font>
      <b/>
      <sz val="11"/>
      <color rgb="FF0E4A63"/>
      <name val="Droid Sans"/>
    </font>
    <font>
      <sz val="8"/>
      <color theme="1"/>
      <name val="Droid Sans"/>
      <family val="2"/>
    </font>
    <font>
      <b/>
      <sz val="11"/>
      <name val="Droid Sans"/>
      <family val="2"/>
    </font>
  </fonts>
  <fills count="5">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top" wrapText="1"/>
    </xf>
  </cellStyleXfs>
  <cellXfs count="117">
    <xf numFmtId="0" fontId="0" fillId="0" borderId="0" xfId="0">
      <alignment vertical="top" wrapText="1"/>
    </xf>
    <xf numFmtId="0" fontId="10" fillId="0" borderId="0" xfId="0" applyFont="1">
      <alignment vertical="top" wrapText="1"/>
    </xf>
    <xf numFmtId="0" fontId="0" fillId="0" borderId="0" xfId="0" applyBorder="1" applyAlignment="1">
      <alignment vertical="top" wrapText="1"/>
    </xf>
    <xf numFmtId="0" fontId="2" fillId="0" borderId="5" xfId="0" applyFont="1" applyBorder="1" applyAlignment="1">
      <alignment horizontal="right" vertical="top" wrapText="1"/>
    </xf>
    <xf numFmtId="0" fontId="11" fillId="0" borderId="0" xfId="0" applyFont="1">
      <alignment vertical="top" wrapText="1"/>
    </xf>
    <xf numFmtId="0" fontId="9" fillId="2" borderId="2" xfId="0" applyFont="1" applyFill="1" applyBorder="1" applyAlignment="1">
      <alignment horizontal="center" vertical="top" wrapText="1"/>
    </xf>
    <xf numFmtId="0" fontId="0" fillId="2" borderId="0" xfId="0" applyFill="1" applyBorder="1" applyAlignment="1">
      <alignment vertical="top" wrapText="1"/>
    </xf>
    <xf numFmtId="0" fontId="2" fillId="0" borderId="4" xfId="0" applyFont="1" applyBorder="1" applyAlignment="1">
      <alignment horizontal="righ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7" fillId="0" borderId="5" xfId="0" applyFont="1" applyBorder="1" applyAlignment="1">
      <alignment horizontal="left" vertical="top" wrapText="1" indent="1"/>
    </xf>
    <xf numFmtId="0" fontId="5" fillId="0" borderId="5" xfId="0" applyFont="1" applyBorder="1" applyAlignment="1">
      <alignment horizontal="left" vertical="top" wrapText="1" indent="1"/>
    </xf>
    <xf numFmtId="0" fontId="0" fillId="0" borderId="0" xfId="0" applyFont="1" applyAlignment="1">
      <alignment vertical="top" wrapText="1"/>
    </xf>
    <xf numFmtId="0" fontId="4" fillId="0" borderId="0" xfId="0" applyFont="1" applyAlignment="1">
      <alignment horizontal="left" vertical="center" wrapText="1"/>
    </xf>
    <xf numFmtId="0" fontId="5" fillId="0" borderId="0" xfId="0" applyFont="1" applyAlignment="1">
      <alignment horizontal="left" vertical="top" wrapText="1" indent="1"/>
    </xf>
    <xf numFmtId="0" fontId="0" fillId="0" borderId="0" xfId="0" applyAlignment="1">
      <alignment wrapText="1"/>
    </xf>
    <xf numFmtId="0" fontId="0" fillId="2" borderId="0" xfId="0" applyFill="1" applyAlignment="1">
      <alignment wrapText="1"/>
    </xf>
    <xf numFmtId="0" fontId="9" fillId="2" borderId="3" xfId="0" applyFont="1" applyFill="1" applyBorder="1" applyAlignment="1">
      <alignment horizontal="left" vertical="top" wrapText="1"/>
    </xf>
    <xf numFmtId="0" fontId="8" fillId="2" borderId="8" xfId="0" applyFont="1" applyFill="1" applyBorder="1" applyAlignment="1">
      <alignment horizontal="center" vertical="top"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3" fillId="0" borderId="0" xfId="0" applyFont="1">
      <alignment vertical="top" wrapText="1"/>
    </xf>
    <xf numFmtId="49" fontId="33" fillId="0" borderId="0" xfId="0" applyNumberFormat="1" applyFont="1" applyAlignment="1" applyProtection="1">
      <alignment horizontal="center" vertical="top" wrapText="1"/>
      <protection locked="0"/>
    </xf>
    <xf numFmtId="0" fontId="1" fillId="0" borderId="9" xfId="0" applyFont="1" applyBorder="1" applyAlignment="1">
      <alignment vertical="top" wrapText="1"/>
    </xf>
    <xf numFmtId="0" fontId="0" fillId="0" borderId="9" xfId="0" applyBorder="1" applyAlignment="1">
      <alignment vertical="top" wrapText="1"/>
    </xf>
    <xf numFmtId="0" fontId="30" fillId="0" borderId="9" xfId="0" applyFont="1" applyBorder="1" applyAlignment="1">
      <alignment vertical="top" wrapText="1"/>
    </xf>
    <xf numFmtId="0" fontId="19" fillId="0" borderId="9" xfId="0" applyFont="1" applyBorder="1" applyAlignment="1">
      <alignment vertical="top" wrapText="1"/>
    </xf>
    <xf numFmtId="0" fontId="3" fillId="0" borderId="9" xfId="0" applyFont="1" applyBorder="1" applyAlignment="1">
      <alignment vertical="top" wrapText="1"/>
    </xf>
    <xf numFmtId="0" fontId="0" fillId="0" borderId="8"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2" fillId="0" borderId="0" xfId="0" applyFont="1" applyAlignment="1" applyProtection="1">
      <alignment horizontal="center" vertical="top"/>
      <protection locked="0"/>
    </xf>
    <xf numFmtId="0" fontId="33" fillId="0" borderId="0" xfId="0" applyFont="1" applyAlignment="1" applyProtection="1">
      <alignment horizontal="center" vertical="top"/>
      <protection locked="0"/>
    </xf>
    <xf numFmtId="0" fontId="33" fillId="0" borderId="0" xfId="0" applyFont="1" applyAlignment="1">
      <alignment horizontal="center" vertical="top"/>
    </xf>
    <xf numFmtId="164" fontId="33"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0" fillId="2" borderId="9" xfId="0" applyFill="1" applyBorder="1" applyAlignment="1">
      <alignment vertical="top" wrapText="1"/>
    </xf>
    <xf numFmtId="0" fontId="0" fillId="3" borderId="0" xfId="0" applyFill="1" applyAlignment="1">
      <alignment wrapText="1"/>
    </xf>
    <xf numFmtId="0" fontId="0" fillId="0" borderId="3" xfId="0" applyBorder="1" applyAlignment="1">
      <alignment wrapText="1"/>
    </xf>
    <xf numFmtId="0" fontId="0" fillId="0" borderId="9" xfId="0" applyBorder="1" applyAlignment="1">
      <alignment wrapText="1"/>
    </xf>
    <xf numFmtId="0" fontId="0" fillId="3" borderId="9" xfId="0" applyFill="1" applyBorder="1" applyAlignment="1">
      <alignment wrapText="1"/>
    </xf>
    <xf numFmtId="49" fontId="3" fillId="0" borderId="9" xfId="0" applyNumberFormat="1" applyFont="1" applyBorder="1" applyAlignment="1">
      <alignment wrapText="1"/>
    </xf>
    <xf numFmtId="0" fontId="0" fillId="3" borderId="3" xfId="0" applyFill="1" applyBorder="1" applyAlignment="1">
      <alignment wrapText="1"/>
    </xf>
    <xf numFmtId="0" fontId="0" fillId="2" borderId="3" xfId="0" applyFill="1" applyBorder="1" applyAlignment="1">
      <alignment wrapText="1"/>
    </xf>
    <xf numFmtId="0" fontId="0" fillId="2" borderId="9" xfId="0" applyFill="1" applyBorder="1" applyAlignment="1">
      <alignment wrapText="1"/>
    </xf>
    <xf numFmtId="0" fontId="8" fillId="2" borderId="5" xfId="0" applyFont="1" applyFill="1" applyBorder="1" applyAlignment="1">
      <alignment horizontal="center" vertical="top" wrapText="1"/>
    </xf>
    <xf numFmtId="0" fontId="0" fillId="0" borderId="5" xfId="0" applyBorder="1" applyAlignment="1" applyProtection="1">
      <alignment vertical="top" wrapText="1"/>
      <protection locked="0"/>
    </xf>
    <xf numFmtId="0" fontId="0" fillId="0" borderId="5" xfId="0" applyBorder="1" applyAlignment="1">
      <alignment vertical="top" wrapText="1"/>
    </xf>
    <xf numFmtId="0" fontId="8" fillId="2" borderId="7" xfId="0" applyFont="1" applyFill="1" applyBorder="1" applyAlignment="1">
      <alignment horizontal="center" vertical="top" wrapText="1"/>
    </xf>
    <xf numFmtId="0" fontId="0" fillId="0" borderId="7" xfId="0" applyBorder="1" applyAlignment="1">
      <alignment vertical="top" wrapText="1"/>
    </xf>
    <xf numFmtId="0" fontId="3" fillId="0" borderId="0" xfId="0" applyFont="1" applyAlignment="1">
      <alignment horizontal="center" vertical="top" wrapText="1"/>
    </xf>
    <xf numFmtId="0" fontId="8" fillId="0" borderId="0" xfId="0" applyFont="1" applyFill="1" applyAlignment="1">
      <alignment horizontal="center" vertical="top"/>
    </xf>
    <xf numFmtId="0" fontId="31" fillId="0" borderId="0" xfId="0" applyFont="1" applyAlignment="1">
      <alignment horizontal="center" vertical="top"/>
    </xf>
    <xf numFmtId="0" fontId="0" fillId="2" borderId="9" xfId="0" applyFill="1" applyBorder="1" applyAlignment="1" applyProtection="1">
      <alignment vertical="top" wrapText="1"/>
      <protection locked="0"/>
    </xf>
    <xf numFmtId="0" fontId="0" fillId="0" borderId="0" xfId="0" applyBorder="1" applyProtection="1">
      <alignment vertical="top" wrapText="1"/>
      <protection locked="0"/>
    </xf>
    <xf numFmtId="0" fontId="38" fillId="2" borderId="8" xfId="0" applyFont="1" applyFill="1" applyBorder="1" applyAlignment="1">
      <alignment horizontal="left" vertical="top" wrapText="1"/>
    </xf>
    <xf numFmtId="0" fontId="0" fillId="0" borderId="0" xfId="0" applyFont="1" applyFill="1" applyAlignment="1">
      <alignment vertical="top" wrapText="1"/>
    </xf>
    <xf numFmtId="10" fontId="3" fillId="0" borderId="3" xfId="0" applyNumberFormat="1" applyFont="1" applyBorder="1" applyAlignment="1">
      <alignment horizontal="center" vertical="top" wrapText="1"/>
    </xf>
    <xf numFmtId="0" fontId="40" fillId="0" borderId="3" xfId="0" applyFont="1" applyBorder="1" applyAlignment="1">
      <alignment horizontal="right" vertical="top" wrapText="1"/>
    </xf>
    <xf numFmtId="0" fontId="16" fillId="0" borderId="1" xfId="0" applyFont="1" applyBorder="1" applyAlignment="1">
      <alignment horizontal="center" vertical="top" wrapText="1"/>
    </xf>
    <xf numFmtId="0" fontId="41" fillId="0" borderId="0" xfId="0" applyFont="1" applyAlignment="1">
      <alignment vertical="center" wrapText="1"/>
    </xf>
    <xf numFmtId="0" fontId="4" fillId="0" borderId="0" xfId="0" applyFont="1" applyAlignment="1">
      <alignment vertical="center" wrapText="1"/>
    </xf>
    <xf numFmtId="0" fontId="42" fillId="0" borderId="0" xfId="0" applyFont="1" applyAlignment="1">
      <alignment horizontal="left" vertical="center" wrapText="1"/>
    </xf>
    <xf numFmtId="0" fontId="15" fillId="0" borderId="0" xfId="0" applyFont="1" applyFill="1" applyAlignment="1">
      <alignment horizontal="left" vertical="top" wrapText="1" indent="3"/>
    </xf>
    <xf numFmtId="0" fontId="4" fillId="0" borderId="0" xfId="0" applyFont="1" applyFill="1" applyAlignment="1">
      <alignment horizontal="left" vertical="top" wrapText="1" indent="3"/>
    </xf>
    <xf numFmtId="0" fontId="45" fillId="0" borderId="0" xfId="0" applyFont="1" applyAlignment="1">
      <alignment horizontal="left" vertical="center" wrapText="1"/>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45" fillId="0" borderId="0" xfId="0" applyFont="1" applyAlignment="1">
      <alignment vertical="center" wrapText="1"/>
    </xf>
    <xf numFmtId="0" fontId="0" fillId="0" borderId="0" xfId="0" applyFill="1">
      <alignment vertical="top" wrapText="1"/>
    </xf>
    <xf numFmtId="0" fontId="46" fillId="0" borderId="0" xfId="0" applyFont="1" applyAlignment="1">
      <alignment horizontal="center" vertical="center" wrapText="1"/>
    </xf>
    <xf numFmtId="49" fontId="39" fillId="0" borderId="0" xfId="0" applyNumberFormat="1" applyFont="1" applyAlignment="1">
      <alignment horizontal="right" vertical="top"/>
    </xf>
    <xf numFmtId="0" fontId="0" fillId="0" borderId="0" xfId="0" applyFont="1" applyBorder="1" applyAlignment="1">
      <alignment vertical="top" wrapText="1"/>
    </xf>
    <xf numFmtId="0" fontId="9" fillId="2" borderId="6" xfId="0" applyFont="1" applyFill="1" applyBorder="1" applyAlignment="1">
      <alignment horizontal="center" vertical="top" wrapText="1"/>
    </xf>
    <xf numFmtId="0" fontId="48" fillId="0" borderId="0" xfId="0" applyFont="1" applyAlignment="1">
      <alignment horizontal="left" vertical="top" wrapText="1"/>
    </xf>
    <xf numFmtId="0" fontId="2" fillId="3" borderId="0" xfId="0" applyFont="1" applyFill="1">
      <alignment vertical="top" wrapText="1"/>
    </xf>
    <xf numFmtId="164" fontId="2" fillId="3" borderId="0" xfId="0" applyNumberFormat="1" applyFont="1" applyFill="1" applyAlignment="1">
      <alignment horizontal="left" vertical="top" wrapText="1"/>
    </xf>
    <xf numFmtId="0" fontId="2" fillId="0" borderId="0" xfId="0" applyFont="1">
      <alignment vertical="top" wrapText="1"/>
    </xf>
    <xf numFmtId="0" fontId="8" fillId="2" borderId="0" xfId="0" applyFont="1" applyFill="1" applyAlignment="1">
      <alignment horizontal="center" wrapText="1"/>
    </xf>
    <xf numFmtId="0" fontId="14" fillId="4" borderId="0" xfId="0" applyFont="1" applyFill="1">
      <alignment vertical="top" wrapText="1"/>
    </xf>
    <xf numFmtId="0" fontId="8" fillId="2" borderId="0" xfId="0" applyFont="1" applyFill="1" applyAlignment="1">
      <alignment horizontal="center" vertical="top" wrapText="1"/>
    </xf>
    <xf numFmtId="0" fontId="3" fillId="3" borderId="0" xfId="0" applyFont="1" applyFill="1" applyAlignment="1">
      <alignment wrapText="1"/>
    </xf>
    <xf numFmtId="0" fontId="3" fillId="0" borderId="0" xfId="0" applyFont="1" applyAlignment="1">
      <alignment wrapText="1"/>
    </xf>
    <xf numFmtId="49" fontId="0" fillId="0" borderId="1" xfId="0" applyNumberFormat="1" applyBorder="1" applyProtection="1">
      <alignment vertical="top" wrapText="1"/>
      <protection locked="0"/>
    </xf>
    <xf numFmtId="0" fontId="3" fillId="0" borderId="1" xfId="0" applyFont="1" applyBorder="1" applyProtection="1">
      <alignment vertical="top" wrapText="1"/>
      <protection locked="0"/>
    </xf>
    <xf numFmtId="49" fontId="3" fillId="0" borderId="0" xfId="0" applyNumberFormat="1" applyFont="1" applyAlignment="1">
      <alignment wrapText="1"/>
    </xf>
    <xf numFmtId="49" fontId="3" fillId="0" borderId="1" xfId="0" applyNumberFormat="1" applyFont="1" applyBorder="1" applyProtection="1">
      <alignment vertical="top" wrapText="1"/>
      <protection locked="0"/>
    </xf>
    <xf numFmtId="0" fontId="0" fillId="0" borderId="1" xfId="0" applyBorder="1" applyProtection="1">
      <alignment vertical="top" wrapText="1"/>
      <protection locked="0"/>
    </xf>
    <xf numFmtId="49" fontId="3" fillId="0" borderId="10" xfId="0" applyNumberFormat="1" applyFont="1" applyBorder="1" applyProtection="1">
      <alignment vertical="top" wrapText="1"/>
      <protection locked="0"/>
    </xf>
    <xf numFmtId="0" fontId="0" fillId="0" borderId="10" xfId="0" applyBorder="1" applyProtection="1">
      <alignment vertical="top" wrapText="1"/>
      <protection locked="0"/>
    </xf>
    <xf numFmtId="0" fontId="9" fillId="4" borderId="1" xfId="0" applyFont="1" applyFill="1" applyBorder="1" applyAlignment="1">
      <alignment horizontal="left" vertical="top" wrapText="1"/>
    </xf>
    <xf numFmtId="0" fontId="34" fillId="0" borderId="6"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12" fillId="0" borderId="0" xfId="0" applyFont="1" applyAlignment="1">
      <alignment wrapText="1"/>
    </xf>
    <xf numFmtId="0" fontId="12" fillId="0" borderId="9" xfId="0" applyFont="1" applyBorder="1" applyAlignment="1">
      <alignment wrapText="1"/>
    </xf>
    <xf numFmtId="0" fontId="49" fillId="0" borderId="0" xfId="0" applyFont="1" applyAlignment="1">
      <alignment horizontal="right" vertical="top" wrapText="1"/>
    </xf>
    <xf numFmtId="0" fontId="8" fillId="2" borderId="3" xfId="0" applyFont="1" applyFill="1" applyBorder="1">
      <alignment vertical="top" wrapText="1"/>
    </xf>
    <xf numFmtId="0" fontId="8" fillId="2" borderId="0" xfId="0" applyFont="1" applyFill="1">
      <alignment vertical="top" wrapText="1"/>
    </xf>
    <xf numFmtId="0" fontId="8" fillId="2" borderId="3" xfId="0" applyFont="1" applyFill="1" applyBorder="1" applyProtection="1">
      <alignment vertical="top" wrapText="1"/>
      <protection locked="0"/>
    </xf>
    <xf numFmtId="0" fontId="0" fillId="2" borderId="0" xfId="0" applyFill="1">
      <alignment vertical="top" wrapText="1"/>
    </xf>
    <xf numFmtId="0" fontId="0" fillId="2" borderId="0" xfId="0" applyFill="1" applyProtection="1">
      <alignment vertical="top" wrapText="1"/>
      <protection locked="0"/>
    </xf>
    <xf numFmtId="49" fontId="39" fillId="0" borderId="0" xfId="0" applyNumberFormat="1" applyFont="1" applyAlignment="1" applyProtection="1">
      <alignment horizontal="right" vertical="top"/>
      <protection locked="0"/>
    </xf>
    <xf numFmtId="0" fontId="1" fillId="0" borderId="3" xfId="0" applyFont="1" applyBorder="1">
      <alignment vertical="top" wrapText="1"/>
    </xf>
    <xf numFmtId="0" fontId="1" fillId="0" borderId="9" xfId="0" applyFont="1" applyBorder="1">
      <alignment vertical="top" wrapText="1"/>
    </xf>
    <xf numFmtId="0" fontId="6" fillId="3" borderId="9" xfId="0" applyFont="1" applyFill="1" applyBorder="1">
      <alignment vertical="top" wrapText="1"/>
    </xf>
    <xf numFmtId="0" fontId="6" fillId="3" borderId="5" xfId="0" applyFont="1" applyFill="1" applyBorder="1">
      <alignment vertical="top" wrapText="1"/>
    </xf>
    <xf numFmtId="0" fontId="4" fillId="3" borderId="9" xfId="0" applyFont="1" applyFill="1" applyBorder="1">
      <alignment vertical="top" wrapText="1"/>
    </xf>
    <xf numFmtId="0" fontId="4" fillId="3" borderId="5" xfId="0" applyFont="1" applyFill="1" applyBorder="1">
      <alignment vertical="top" wrapText="1"/>
    </xf>
    <xf numFmtId="0" fontId="1" fillId="0" borderId="8" xfId="0" applyFont="1" applyBorder="1">
      <alignment vertical="top" wrapText="1"/>
    </xf>
    <xf numFmtId="0" fontId="1" fillId="0" borderId="0" xfId="0" applyFont="1">
      <alignment vertical="top" wrapText="1"/>
    </xf>
    <xf numFmtId="0" fontId="36" fillId="4" borderId="0" xfId="0" applyFont="1" applyFill="1" applyAlignment="1">
      <alignment horizontal="left" vertical="center" wrapText="1" indent="1"/>
    </xf>
    <xf numFmtId="0" fontId="36" fillId="4" borderId="2" xfId="0" applyFont="1" applyFill="1" applyBorder="1" applyAlignment="1">
      <alignment horizontal="left" vertical="center" wrapText="1" indent="1"/>
    </xf>
    <xf numFmtId="0" fontId="6" fillId="3" borderId="9" xfId="0" applyFont="1" applyFill="1" applyBorder="1" applyAlignment="1">
      <alignment horizontal="left" vertical="top" wrapText="1"/>
    </xf>
    <xf numFmtId="0" fontId="6" fillId="3" borderId="5" xfId="0" applyFont="1" applyFill="1" applyBorder="1" applyAlignment="1">
      <alignment horizontal="lef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801022</xdr:colOff>
      <xdr:row>0</xdr:row>
      <xdr:rowOff>96520</xdr:rowOff>
    </xdr:from>
    <xdr:to>
      <xdr:col>0</xdr:col>
      <xdr:colOff>5895340</xdr:colOff>
      <xdr:row>20</xdr:row>
      <xdr:rowOff>58420</xdr:rowOff>
    </xdr:to>
    <xdr:pic>
      <xdr:nvPicPr>
        <xdr:cNvPr id="3" name="Picture 2">
          <a:extLst>
            <a:ext uri="{FF2B5EF4-FFF2-40B4-BE49-F238E27FC236}">
              <a16:creationId xmlns:a16="http://schemas.microsoft.com/office/drawing/2014/main" id="{DEDAACF9-9FE0-4251-AB8F-1BBA17B1E0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022" y="96520"/>
          <a:ext cx="5096858" cy="3517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autoPageBreaks="0" fitToPage="1"/>
  </sheetPr>
  <dimension ref="A1:E35"/>
  <sheetViews>
    <sheetView showGridLines="0" showRowColHeaders="0" tabSelected="1" showRuler="0" zoomScaleNormal="100" workbookViewId="0">
      <selection activeCell="A21" sqref="A21"/>
    </sheetView>
  </sheetViews>
  <sheetFormatPr baseColWidth="10" defaultColWidth="0" defaultRowHeight="14" zeroHeight="1"/>
  <cols>
    <col min="1" max="1" width="88.5" style="53" customWidth="1"/>
    <col min="2" max="5" width="8" style="21" hidden="1" customWidth="1"/>
    <col min="6" max="16384" width="9" style="21" hidden="1"/>
  </cols>
  <sheetData>
    <row r="1" spans="1:1" ht="15">
      <c r="A1" s="54"/>
    </row>
    <row r="2" spans="1:1"/>
    <row r="3" spans="1:1"/>
    <row r="4" spans="1:1"/>
    <row r="5" spans="1:1"/>
    <row r="6" spans="1:1"/>
    <row r="7" spans="1:1"/>
    <row r="8" spans="1:1"/>
    <row r="9" spans="1:1"/>
    <row r="10" spans="1:1"/>
    <row r="11" spans="1:1"/>
    <row r="12" spans="1:1"/>
    <row r="13" spans="1:1"/>
    <row r="14" spans="1:1"/>
    <row r="15" spans="1:1"/>
    <row r="16" spans="1:1"/>
    <row r="17" spans="1:1" ht="18">
      <c r="A17" s="55"/>
    </row>
    <row r="18" spans="1:1"/>
    <row r="19" spans="1:1"/>
    <row r="20" spans="1:1"/>
    <row r="21" spans="1:1" ht="45">
      <c r="A21" s="34" t="s">
        <v>87</v>
      </c>
    </row>
    <row r="22" spans="1:1" ht="30">
      <c r="A22" s="35" t="s">
        <v>88</v>
      </c>
    </row>
    <row r="23" spans="1:1" ht="30">
      <c r="A23" s="36"/>
    </row>
    <row r="24" spans="1:1" ht="31">
      <c r="A24" s="22" t="s">
        <v>99</v>
      </c>
    </row>
    <row r="25" spans="1:1" ht="30">
      <c r="A25" s="37" t="s">
        <v>89</v>
      </c>
    </row>
    <row r="26" spans="1:1" ht="18">
      <c r="A26" s="104" t="s">
        <v>156</v>
      </c>
    </row>
    <row r="27" spans="1:1" ht="18">
      <c r="A27" s="74" t="s">
        <v>157</v>
      </c>
    </row>
    <row r="28" spans="1:1" ht="28.5" customHeight="1">
      <c r="A28" s="77" t="s">
        <v>147</v>
      </c>
    </row>
    <row r="29" spans="1:1" hidden="1"/>
    <row r="30" spans="1:1" hidden="1"/>
    <row r="31" spans="1:1" hidden="1"/>
    <row r="32" spans="1:1" hidden="1"/>
    <row r="33" hidden="1"/>
    <row r="34" hidden="1"/>
    <row r="35"/>
  </sheetData>
  <sheetProtection sheet="1" objects="1" scenarios="1" selectLockedCells="1"/>
  <dataValidations count="3">
    <dataValidation type="textLength" allowBlank="1" showInputMessage="1" showErrorMessage="1" prompt="The organization, department, or unit completing the Performance Practice" sqref="A21" xr:uid="{00000000-0002-0000-0000-000000000000}">
      <formula1>2</formula1>
      <formula2>5000</formula2>
    </dataValidation>
    <dataValidation allowBlank="1" showInputMessage="1" showErrorMessage="1" prompt="How or when you're using the Performance Practice (e.g., planning session, board retreat)" sqref="A22" xr:uid="{00000000-0002-0000-0000-000001000000}"/>
    <dataValidation allowBlank="1" showInputMessage="1" showErrorMessage="1" prompt="Individual or individuals involved in the Performance Practice discussion" sqref="A24" xr:uid="{00000000-0002-0000-0000-000002000000}"/>
  </dataValidations>
  <printOptions horizontalCentered="1"/>
  <pageMargins left="0.6" right="0.6" top="1.05" bottom="0.75" header="0.3" footer="0.3"/>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3B39-5147-4893-9121-8FF49AA08ADD}">
  <sheetPr>
    <tabColor rgb="FFD9DA6E"/>
    <pageSetUpPr fitToPage="1"/>
  </sheetPr>
  <dimension ref="A1:D79"/>
  <sheetViews>
    <sheetView showGridLines="0" showRowColHeaders="0" zoomScaleNormal="100" workbookViewId="0">
      <pane ySplit="5" topLeftCell="A6" activePane="bottomLeft" state="frozen"/>
      <selection pane="bottomLeft" activeCell="C7" sqref="C7"/>
    </sheetView>
  </sheetViews>
  <sheetFormatPr baseColWidth="10" defaultColWidth="0" defaultRowHeight="14" zeroHeight="1"/>
  <cols>
    <col min="1" max="1" width="4.5" style="15" customWidth="1"/>
    <col min="2" max="2" width="63.33203125" customWidth="1"/>
    <col min="3" max="3" width="12.5" customWidth="1"/>
    <col min="4" max="4" width="40" customWidth="1"/>
    <col min="5" max="16384" width="8" style="15" hidden="1"/>
  </cols>
  <sheetData>
    <row r="1" spans="1:4" s="80" customFormat="1" ht="16">
      <c r="A1" s="78"/>
      <c r="B1" s="79" t="str">
        <f>'Organizational Information'!A21</f>
        <v>Organization Name</v>
      </c>
      <c r="C1" s="78"/>
      <c r="D1" s="79" t="str">
        <f>'Organizational Information'!A22</f>
        <v>Description</v>
      </c>
    </row>
    <row r="2" spans="1:4" s="80" customFormat="1" ht="16">
      <c r="A2" s="78"/>
      <c r="B2" s="79" t="str">
        <f>'Organizational Information'!A24</f>
        <v>Enter Participant Name(s)</v>
      </c>
      <c r="C2" s="78"/>
      <c r="D2" s="79" t="str">
        <f>'Organizational Information'!A25</f>
        <v>Enter Date</v>
      </c>
    </row>
    <row r="3" spans="1:4" s="21" customFormat="1" ht="17">
      <c r="A3" s="81"/>
      <c r="B3" s="58" t="s">
        <v>103</v>
      </c>
      <c r="C3" s="81"/>
      <c r="D3" s="81"/>
    </row>
    <row r="4" spans="1:4" s="82" customFormat="1" ht="100" customHeight="1">
      <c r="B4" s="113" t="s">
        <v>101</v>
      </c>
      <c r="C4" s="113"/>
      <c r="D4" s="114"/>
    </row>
    <row r="5" spans="1:4" s="81" customFormat="1" ht="16">
      <c r="B5" s="18" t="s">
        <v>3</v>
      </c>
      <c r="C5" s="18" t="s">
        <v>10</v>
      </c>
      <c r="D5" s="83" t="s">
        <v>100</v>
      </c>
    </row>
    <row r="6" spans="1:4" s="85" customFormat="1" ht="35.25" customHeight="1">
      <c r="A6" s="84"/>
      <c r="B6" s="107" t="s">
        <v>116</v>
      </c>
      <c r="C6" s="107"/>
      <c r="D6" s="108"/>
    </row>
    <row r="7" spans="1:4" s="88" customFormat="1" ht="45">
      <c r="A7" s="44"/>
      <c r="B7" s="11" t="s">
        <v>125</v>
      </c>
      <c r="C7" s="86" t="s">
        <v>15</v>
      </c>
      <c r="D7" s="87"/>
    </row>
    <row r="8" spans="1:4" s="88" customFormat="1" ht="45">
      <c r="A8" s="44"/>
      <c r="B8" s="14" t="s">
        <v>11</v>
      </c>
      <c r="C8" s="89" t="s">
        <v>15</v>
      </c>
      <c r="D8" s="87"/>
    </row>
    <row r="9" spans="1:4" s="85" customFormat="1" ht="45">
      <c r="B9" s="11" t="s">
        <v>12</v>
      </c>
      <c r="C9" s="89" t="s">
        <v>15</v>
      </c>
      <c r="D9" s="87"/>
    </row>
    <row r="10" spans="1:4" ht="35.25" customHeight="1">
      <c r="A10" s="45"/>
      <c r="B10" s="107" t="s">
        <v>150</v>
      </c>
      <c r="C10" s="107"/>
      <c r="D10" s="108"/>
    </row>
    <row r="11" spans="1:4" ht="60">
      <c r="A11" s="41"/>
      <c r="B11" s="11" t="s">
        <v>149</v>
      </c>
      <c r="C11" s="89" t="s">
        <v>15</v>
      </c>
      <c r="D11" s="87"/>
    </row>
    <row r="12" spans="1:4" ht="60">
      <c r="A12" s="41"/>
      <c r="B12" s="14" t="s">
        <v>155</v>
      </c>
      <c r="C12" s="89" t="s">
        <v>15</v>
      </c>
      <c r="D12" s="87"/>
    </row>
    <row r="13" spans="1:4" ht="35.25" customHeight="1">
      <c r="A13" s="45"/>
      <c r="B13" s="107" t="s">
        <v>117</v>
      </c>
      <c r="C13" s="107"/>
      <c r="D13" s="108"/>
    </row>
    <row r="14" spans="1:4" ht="90">
      <c r="A14" s="41"/>
      <c r="B14" s="14" t="s">
        <v>126</v>
      </c>
      <c r="C14" s="89" t="s">
        <v>15</v>
      </c>
      <c r="D14" s="87"/>
    </row>
    <row r="15" spans="1:4" ht="105" customHeight="1">
      <c r="A15" s="42"/>
      <c r="B15" s="10" t="s">
        <v>127</v>
      </c>
      <c r="C15" s="89" t="s">
        <v>15</v>
      </c>
      <c r="D15" s="87"/>
    </row>
    <row r="16" spans="1:4" ht="75">
      <c r="A16" s="42"/>
      <c r="B16" s="11" t="s">
        <v>128</v>
      </c>
      <c r="C16" s="89" t="s">
        <v>15</v>
      </c>
      <c r="D16" s="87"/>
    </row>
    <row r="17" spans="1:4" ht="60">
      <c r="A17" s="42"/>
      <c r="B17" s="11" t="s">
        <v>129</v>
      </c>
      <c r="C17" s="89" t="s">
        <v>15</v>
      </c>
      <c r="D17" s="87"/>
    </row>
    <row r="18" spans="1:4" ht="50.25" customHeight="1">
      <c r="A18" s="40"/>
      <c r="B18" s="115" t="s">
        <v>118</v>
      </c>
      <c r="C18" s="115"/>
      <c r="D18" s="116"/>
    </row>
    <row r="19" spans="1:4" ht="90">
      <c r="A19" s="42"/>
      <c r="B19" s="11" t="s">
        <v>145</v>
      </c>
      <c r="C19" s="89" t="s">
        <v>15</v>
      </c>
      <c r="D19" s="90"/>
    </row>
    <row r="20" spans="1:4" ht="45.75" customHeight="1">
      <c r="A20" s="42"/>
      <c r="B20" s="11" t="s">
        <v>144</v>
      </c>
      <c r="C20" s="89" t="s">
        <v>15</v>
      </c>
      <c r="D20" s="90"/>
    </row>
    <row r="21" spans="1:4" ht="75">
      <c r="A21" s="42"/>
      <c r="B21" s="11" t="s">
        <v>130</v>
      </c>
      <c r="C21" s="89" t="s">
        <v>15</v>
      </c>
      <c r="D21" s="90"/>
    </row>
    <row r="22" spans="1:4" ht="35.25" customHeight="1">
      <c r="A22" s="45"/>
      <c r="B22" s="107" t="s">
        <v>119</v>
      </c>
      <c r="C22" s="107"/>
      <c r="D22" s="108"/>
    </row>
    <row r="23" spans="1:4" ht="30">
      <c r="A23" s="42"/>
      <c r="B23" s="11" t="s">
        <v>131</v>
      </c>
      <c r="C23" s="89" t="s">
        <v>15</v>
      </c>
      <c r="D23" s="90"/>
    </row>
    <row r="24" spans="1:4" ht="60">
      <c r="A24" s="42"/>
      <c r="B24" s="11" t="s">
        <v>132</v>
      </c>
      <c r="C24" s="89" t="s">
        <v>15</v>
      </c>
      <c r="D24" s="90"/>
    </row>
    <row r="25" spans="1:4" ht="20.25" customHeight="1">
      <c r="A25" s="40"/>
      <c r="B25" s="107" t="s">
        <v>146</v>
      </c>
      <c r="C25" s="107"/>
      <c r="D25" s="108"/>
    </row>
    <row r="26" spans="1:4" ht="60">
      <c r="A26" s="42"/>
      <c r="B26" s="11" t="s">
        <v>133</v>
      </c>
      <c r="C26" s="89" t="s">
        <v>15</v>
      </c>
      <c r="D26" s="90"/>
    </row>
    <row r="27" spans="1:4" ht="49" customHeight="1">
      <c r="A27" s="42"/>
      <c r="B27" s="11" t="s">
        <v>151</v>
      </c>
      <c r="C27" s="89" t="s">
        <v>15</v>
      </c>
      <c r="D27" s="90"/>
    </row>
    <row r="28" spans="1:4" ht="30">
      <c r="B28" s="11" t="s">
        <v>134</v>
      </c>
      <c r="C28" s="89" t="s">
        <v>15</v>
      </c>
      <c r="D28" s="90"/>
    </row>
    <row r="29" spans="1:4" ht="35.25" customHeight="1">
      <c r="A29" s="43"/>
      <c r="B29" s="107" t="s">
        <v>135</v>
      </c>
      <c r="C29" s="107"/>
      <c r="D29" s="108"/>
    </row>
    <row r="30" spans="1:4" ht="47" customHeight="1">
      <c r="A30" s="42"/>
      <c r="B30" s="11" t="s">
        <v>124</v>
      </c>
      <c r="C30" s="89" t="s">
        <v>15</v>
      </c>
      <c r="D30" s="90"/>
    </row>
    <row r="31" spans="1:4" ht="45" customHeight="1">
      <c r="A31" s="42"/>
      <c r="B31" s="14" t="s">
        <v>152</v>
      </c>
      <c r="C31" s="89" t="s">
        <v>15</v>
      </c>
      <c r="D31" s="90"/>
    </row>
    <row r="32" spans="1:4" ht="30">
      <c r="A32" s="42"/>
      <c r="B32" s="11" t="s">
        <v>153</v>
      </c>
      <c r="C32" s="89" t="s">
        <v>15</v>
      </c>
      <c r="D32" s="90"/>
    </row>
    <row r="33" spans="1:4" ht="35.25" customHeight="1">
      <c r="A33" s="40"/>
      <c r="B33" s="107" t="s">
        <v>123</v>
      </c>
      <c r="C33" s="107"/>
      <c r="D33" s="108"/>
    </row>
    <row r="34" spans="1:4" ht="30">
      <c r="A34" s="42"/>
      <c r="B34" s="11" t="s">
        <v>136</v>
      </c>
      <c r="C34" s="89" t="s">
        <v>15</v>
      </c>
      <c r="D34" s="90"/>
    </row>
    <row r="35" spans="1:4" ht="45">
      <c r="A35" s="42"/>
      <c r="B35" s="11" t="s">
        <v>137</v>
      </c>
      <c r="C35" s="89" t="s">
        <v>15</v>
      </c>
      <c r="D35" s="90"/>
    </row>
    <row r="36" spans="1:4" ht="30">
      <c r="B36" s="11" t="s">
        <v>138</v>
      </c>
      <c r="C36" s="89" t="s">
        <v>15</v>
      </c>
      <c r="D36" s="90"/>
    </row>
    <row r="37" spans="1:4" ht="50.25" customHeight="1">
      <c r="A37" s="43"/>
      <c r="B37" s="107" t="s">
        <v>120</v>
      </c>
      <c r="C37" s="107"/>
      <c r="D37" s="108"/>
    </row>
    <row r="38" spans="1:4" ht="60">
      <c r="A38" s="42"/>
      <c r="B38" s="11" t="s">
        <v>154</v>
      </c>
      <c r="C38" s="89" t="s">
        <v>15</v>
      </c>
      <c r="D38" s="90"/>
    </row>
    <row r="39" spans="1:4" ht="60">
      <c r="A39" s="42"/>
      <c r="B39" s="11" t="s">
        <v>139</v>
      </c>
      <c r="C39" s="89" t="s">
        <v>15</v>
      </c>
      <c r="D39" s="90"/>
    </row>
    <row r="40" spans="1:4" ht="46" customHeight="1">
      <c r="B40" s="11" t="s">
        <v>148</v>
      </c>
      <c r="C40" s="89" t="s">
        <v>15</v>
      </c>
      <c r="D40" s="90"/>
    </row>
    <row r="41" spans="1:4" ht="20.25" customHeight="1">
      <c r="A41" s="43"/>
      <c r="B41" s="107" t="s">
        <v>121</v>
      </c>
      <c r="C41" s="107"/>
      <c r="D41" s="108"/>
    </row>
    <row r="42" spans="1:4" ht="30">
      <c r="B42" s="14" t="s">
        <v>140</v>
      </c>
      <c r="C42" s="91" t="s">
        <v>15</v>
      </c>
      <c r="D42" s="92"/>
    </row>
    <row r="43" spans="1:4" ht="45">
      <c r="A43" s="41"/>
      <c r="B43" s="11" t="s">
        <v>122</v>
      </c>
      <c r="C43" s="89" t="s">
        <v>15</v>
      </c>
      <c r="D43" s="90"/>
    </row>
    <row r="44" spans="1:4" ht="33.75" customHeight="1">
      <c r="A44" s="45"/>
      <c r="B44" s="109" t="s">
        <v>13</v>
      </c>
      <c r="C44" s="109"/>
      <c r="D44" s="110"/>
    </row>
    <row r="45" spans="1:4" ht="60">
      <c r="A45" s="42"/>
      <c r="B45" s="19" t="s">
        <v>14</v>
      </c>
      <c r="C45" s="93"/>
      <c r="D45" s="94"/>
    </row>
    <row r="46" spans="1:4" ht="91" customHeight="1">
      <c r="A46" s="42"/>
      <c r="B46" s="20" t="s">
        <v>102</v>
      </c>
      <c r="C46" s="93"/>
      <c r="D46" s="95"/>
    </row>
    <row r="47" spans="1:4" s="16" customFormat="1" ht="16">
      <c r="A47" s="15"/>
      <c r="B47" s="13" t="s">
        <v>4</v>
      </c>
      <c r="C47" s="93"/>
      <c r="D47" s="95"/>
    </row>
    <row r="48" spans="1:4" s="96" customFormat="1" ht="17">
      <c r="A48" s="47"/>
      <c r="B48" s="17" t="s">
        <v>141</v>
      </c>
      <c r="C48" s="76" t="s">
        <v>86</v>
      </c>
      <c r="D48" s="5" t="s">
        <v>5</v>
      </c>
    </row>
    <row r="49" spans="1:4" ht="16">
      <c r="A49" s="97"/>
      <c r="B49" s="98" t="s">
        <v>1</v>
      </c>
      <c r="C49" s="8">
        <f>COUNTIF(C7:C43,"Not Started")</f>
        <v>0</v>
      </c>
      <c r="D49" s="9">
        <f t="shared" ref="D49:D54" si="0">C49/28</f>
        <v>0</v>
      </c>
    </row>
    <row r="50" spans="1:4" ht="16">
      <c r="B50" s="3" t="s">
        <v>9</v>
      </c>
      <c r="C50" s="8">
        <f>COUNTIF(C7:C43,"Partially Met")</f>
        <v>0</v>
      </c>
      <c r="D50" s="9">
        <f t="shared" si="0"/>
        <v>0</v>
      </c>
    </row>
    <row r="51" spans="1:4" ht="16">
      <c r="A51" s="41"/>
      <c r="B51" s="3" t="s">
        <v>7</v>
      </c>
      <c r="C51" s="8">
        <f>COUNTIF(C7:C43,"Substantially Met")</f>
        <v>0</v>
      </c>
      <c r="D51" s="9">
        <f t="shared" si="0"/>
        <v>0</v>
      </c>
    </row>
    <row r="52" spans="1:4" ht="16">
      <c r="A52" s="41"/>
      <c r="B52" s="3" t="s">
        <v>8</v>
      </c>
      <c r="C52" s="8">
        <f>COUNTIF(C7:C43,"Fully Met")</f>
        <v>0</v>
      </c>
      <c r="D52" s="9">
        <f t="shared" si="0"/>
        <v>0</v>
      </c>
    </row>
    <row r="53" spans="1:4" ht="16">
      <c r="A53" s="41"/>
      <c r="B53" s="3" t="s">
        <v>0</v>
      </c>
      <c r="C53" s="8">
        <f>COUNTIF(C7:C43,"Not Sure")</f>
        <v>0</v>
      </c>
      <c r="D53" s="9">
        <f t="shared" si="0"/>
        <v>0</v>
      </c>
    </row>
    <row r="54" spans="1:4" ht="16">
      <c r="A54" s="41"/>
      <c r="B54" s="7" t="s">
        <v>2</v>
      </c>
      <c r="C54" s="8">
        <f>COUNTIF(C7:C43,"Not Applicable")</f>
        <v>0</v>
      </c>
      <c r="D54" s="9">
        <f t="shared" si="0"/>
        <v>0</v>
      </c>
    </row>
    <row r="55" spans="1:4" ht="16">
      <c r="A55" s="41"/>
      <c r="B55" s="61" t="s">
        <v>104</v>
      </c>
      <c r="C55" s="62">
        <f>28-SUM(C49:C54)</f>
        <v>28</v>
      </c>
      <c r="D55" s="60"/>
    </row>
    <row r="56" spans="1:4" ht="14.25" customHeight="1">
      <c r="A56" s="46"/>
      <c r="B56" s="99" t="s">
        <v>98</v>
      </c>
      <c r="C56" s="100"/>
      <c r="D56" s="101"/>
    </row>
    <row r="57" spans="1:4" ht="28.5" customHeight="1">
      <c r="A57" s="42"/>
      <c r="B57" s="111" t="s">
        <v>21</v>
      </c>
      <c r="C57" s="111"/>
      <c r="D57" s="111"/>
    </row>
    <row r="58" spans="1:4" ht="28.5" customHeight="1">
      <c r="A58" s="42"/>
      <c r="B58" s="112" t="s">
        <v>22</v>
      </c>
      <c r="C58" s="112"/>
      <c r="D58" s="112"/>
    </row>
    <row r="59" spans="1:4" ht="28.5" customHeight="1">
      <c r="A59" s="42"/>
      <c r="B59" s="105" t="s">
        <v>143</v>
      </c>
      <c r="C59" s="105"/>
      <c r="D59" s="105"/>
    </row>
    <row r="60" spans="1:4" ht="28.5" customHeight="1">
      <c r="B60" s="105" t="s">
        <v>18</v>
      </c>
      <c r="C60" s="105"/>
      <c r="D60" s="105"/>
    </row>
    <row r="61" spans="1:4" ht="44.25" customHeight="1">
      <c r="A61" s="42"/>
      <c r="B61" s="105" t="s">
        <v>23</v>
      </c>
      <c r="C61" s="105"/>
      <c r="D61" s="105"/>
    </row>
    <row r="62" spans="1:4" ht="91" customHeight="1">
      <c r="A62" s="42"/>
      <c r="B62" s="105" t="s">
        <v>24</v>
      </c>
      <c r="C62" s="105"/>
      <c r="D62" s="105"/>
    </row>
    <row r="63" spans="1:4" ht="44.25" customHeight="1">
      <c r="B63" s="105" t="s">
        <v>19</v>
      </c>
      <c r="C63" s="105"/>
      <c r="D63" s="105"/>
    </row>
    <row r="64" spans="1:4" ht="44.25" customHeight="1">
      <c r="A64" s="41"/>
      <c r="B64" s="105" t="s">
        <v>25</v>
      </c>
      <c r="C64" s="105"/>
      <c r="D64" s="105"/>
    </row>
    <row r="65" spans="1:4" ht="45" customHeight="1">
      <c r="A65" s="42"/>
      <c r="B65" s="105" t="s">
        <v>20</v>
      </c>
      <c r="C65" s="105"/>
      <c r="D65" s="105"/>
    </row>
    <row r="66" spans="1:4" ht="31.5" customHeight="1">
      <c r="B66" s="105" t="s">
        <v>26</v>
      </c>
      <c r="C66" s="105"/>
      <c r="D66" s="105"/>
    </row>
    <row r="67" spans="1:4" ht="28.5" customHeight="1">
      <c r="A67" s="42"/>
      <c r="B67" s="105" t="s">
        <v>27</v>
      </c>
      <c r="C67" s="105"/>
      <c r="D67" s="105"/>
    </row>
    <row r="68" spans="1:4" ht="15" customHeight="1">
      <c r="B68" s="105" t="s">
        <v>28</v>
      </c>
      <c r="C68" s="105"/>
      <c r="D68" s="105"/>
    </row>
    <row r="69" spans="1:4" ht="44.25" customHeight="1">
      <c r="A69" s="42"/>
      <c r="B69" s="105" t="s">
        <v>29</v>
      </c>
      <c r="C69" s="105"/>
      <c r="D69" s="105"/>
    </row>
    <row r="70" spans="1:4" ht="59.25" customHeight="1">
      <c r="B70" s="106" t="s">
        <v>30</v>
      </c>
      <c r="C70" s="106"/>
      <c r="D70" s="106"/>
    </row>
    <row r="71" spans="1:4">
      <c r="A71" s="47"/>
      <c r="B71" s="102"/>
      <c r="C71" s="102"/>
      <c r="D71" s="103"/>
    </row>
    <row r="72" spans="1:4" hidden="1"/>
    <row r="73" spans="1:4" hidden="1"/>
    <row r="74" spans="1:4" hidden="1"/>
    <row r="75" spans="1:4" hidden="1"/>
    <row r="76" spans="1:4" hidden="1"/>
    <row r="77" spans="1:4" hidden="1"/>
    <row r="78" spans="1:4" hidden="1"/>
    <row r="79" spans="1:4" hidden="1"/>
  </sheetData>
  <sheetProtection sheet="1" selectLockedCells="1"/>
  <mergeCells count="26">
    <mergeCell ref="B22:D22"/>
    <mergeCell ref="B4:D4"/>
    <mergeCell ref="B6:D6"/>
    <mergeCell ref="B10:D10"/>
    <mergeCell ref="B13:D13"/>
    <mergeCell ref="B18:D18"/>
    <mergeCell ref="B62:D62"/>
    <mergeCell ref="B25:D25"/>
    <mergeCell ref="B29:D29"/>
    <mergeCell ref="B33:D33"/>
    <mergeCell ref="B37:D37"/>
    <mergeCell ref="B41:D41"/>
    <mergeCell ref="B44:D44"/>
    <mergeCell ref="B57:D57"/>
    <mergeCell ref="B58:D58"/>
    <mergeCell ref="B59:D59"/>
    <mergeCell ref="B60:D60"/>
    <mergeCell ref="B61:D61"/>
    <mergeCell ref="B69:D69"/>
    <mergeCell ref="B70:D70"/>
    <mergeCell ref="B63:D63"/>
    <mergeCell ref="B64:D64"/>
    <mergeCell ref="B65:D65"/>
    <mergeCell ref="B66:D66"/>
    <mergeCell ref="B67:D67"/>
    <mergeCell ref="B68:D68"/>
  </mergeCells>
  <dataValidations count="1">
    <dataValidation type="list" allowBlank="1" showInputMessage="1" showErrorMessage="1" promptTitle="CHOOSE ONE" sqref="C42:C43 C14:C17 C26:C28 C34:C36 C38:C40 C7:C9 C19:C24 C11:C12 C30:C32" xr:uid="{E4FED33C-D54B-4379-BE7A-4FAB39945BA2}">
      <formula1>ExtentMet</formula1>
    </dataValidation>
  </dataValidations>
  <pageMargins left="0.6" right="0.6" top="1.05" bottom="0.75" header="0.3" footer="0.3"/>
  <pageSetup scale="95"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D8" sqref="D8"/>
    </sheetView>
  </sheetViews>
  <sheetFormatPr baseColWidth="10" defaultColWidth="0" defaultRowHeight="14"/>
  <cols>
    <col min="1" max="1" width="4.5" style="2" customWidth="1"/>
    <col min="2" max="2" width="10.5" style="50" customWidth="1"/>
    <col min="3" max="3" width="25.5" style="30" customWidth="1"/>
    <col min="4" max="4" width="14.33203125" style="30" customWidth="1"/>
    <col min="5" max="5" width="12.33203125" style="33" customWidth="1"/>
    <col min="6" max="6" width="13" style="33" customWidth="1"/>
    <col min="7" max="7" width="25.5" style="52" customWidth="1"/>
    <col min="8" max="8" width="4.5" style="2" customWidth="1"/>
    <col min="9" max="9" width="9" style="50" hidden="1" customWidth="1"/>
    <col min="10" max="16384" width="9" style="30" hidden="1"/>
  </cols>
  <sheetData>
    <row r="1" spans="1:8" ht="32">
      <c r="A1" s="6"/>
      <c r="B1" s="48" t="s">
        <v>92</v>
      </c>
      <c r="C1" s="31" t="s">
        <v>93</v>
      </c>
      <c r="D1" s="31" t="s">
        <v>94</v>
      </c>
      <c r="E1" s="32" t="s">
        <v>95</v>
      </c>
      <c r="F1" s="32" t="s">
        <v>96</v>
      </c>
      <c r="G1" s="51" t="s">
        <v>97</v>
      </c>
      <c r="H1" s="6"/>
    </row>
    <row r="2" spans="1:8">
      <c r="B2" s="49"/>
    </row>
  </sheetData>
  <sheetProtection selectLockedCells="1"/>
  <pageMargins left="0.6" right="0.6" top="1.05"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baseColWidth="10" defaultColWidth="0" defaultRowHeight="14" zeroHeight="1"/>
  <cols>
    <col min="1" max="1" width="4.5" customWidth="1"/>
    <col min="2" max="2" width="88.5" style="24" customWidth="1"/>
    <col min="3" max="3" width="4.5" customWidth="1"/>
    <col min="4" max="16384" width="8" hidden="1"/>
  </cols>
  <sheetData>
    <row r="1" spans="2:3">
      <c r="B1" s="2"/>
    </row>
    <row r="2" spans="2:3">
      <c r="B2" s="2"/>
    </row>
    <row r="3" spans="2:3" s="29" customFormat="1" ht="30">
      <c r="B3" s="75" t="s">
        <v>115</v>
      </c>
      <c r="C3" s="57"/>
    </row>
    <row r="4" spans="2:3">
      <c r="B4" s="28"/>
    </row>
    <row r="5" spans="2:3" ht="47">
      <c r="B5" s="23" t="s">
        <v>91</v>
      </c>
    </row>
    <row r="6" spans="2:3" ht="32">
      <c r="B6" s="23" t="s">
        <v>37</v>
      </c>
    </row>
    <row r="7" spans="2:3" ht="32">
      <c r="B7" s="23" t="s">
        <v>38</v>
      </c>
    </row>
    <row r="8" spans="2:3" ht="32">
      <c r="B8" s="23" t="s">
        <v>39</v>
      </c>
    </row>
    <row r="9" spans="2:3" ht="47">
      <c r="B9" s="23" t="s">
        <v>40</v>
      </c>
    </row>
    <row r="10" spans="2:3" ht="31">
      <c r="B10" s="23" t="s">
        <v>31</v>
      </c>
    </row>
    <row r="11" spans="2:3" ht="17">
      <c r="B11" s="23" t="s">
        <v>41</v>
      </c>
    </row>
    <row r="12" spans="2:3" ht="62">
      <c r="B12" s="23" t="s">
        <v>42</v>
      </c>
    </row>
    <row r="13" spans="2:3" ht="92">
      <c r="B13" s="23" t="s">
        <v>17</v>
      </c>
    </row>
    <row r="14" spans="2:3" ht="122">
      <c r="B14" s="23" t="s">
        <v>43</v>
      </c>
      <c r="C14" s="38"/>
    </row>
    <row r="15" spans="2:3" ht="78">
      <c r="B15" s="23" t="s">
        <v>44</v>
      </c>
    </row>
    <row r="16" spans="2:3" ht="47">
      <c r="B16" s="23" t="s">
        <v>45</v>
      </c>
    </row>
    <row r="17" spans="2:3" ht="47">
      <c r="B17" s="23" t="s">
        <v>46</v>
      </c>
    </row>
    <row r="18" spans="2:3" ht="16">
      <c r="B18" s="23" t="s">
        <v>32</v>
      </c>
    </row>
    <row r="19" spans="2:3" ht="47">
      <c r="B19" s="23" t="s">
        <v>60</v>
      </c>
    </row>
    <row r="20" spans="2:3" ht="47">
      <c r="B20" s="23" t="s">
        <v>47</v>
      </c>
    </row>
    <row r="21" spans="2:3" ht="32">
      <c r="B21" s="23" t="s">
        <v>48</v>
      </c>
    </row>
    <row r="22" spans="2:3" ht="46">
      <c r="B22" s="23" t="s">
        <v>33</v>
      </c>
    </row>
    <row r="23" spans="2:3" ht="76">
      <c r="B23" s="23" t="s">
        <v>34</v>
      </c>
      <c r="C23" s="38"/>
    </row>
    <row r="24" spans="2:3" ht="77">
      <c r="B24" s="23" t="s">
        <v>49</v>
      </c>
    </row>
    <row r="25" spans="2:3" ht="32">
      <c r="B25" s="23" t="s">
        <v>50</v>
      </c>
    </row>
    <row r="26" spans="2:3" ht="32">
      <c r="B26" s="23" t="s">
        <v>51</v>
      </c>
    </row>
    <row r="27" spans="2:3" ht="47">
      <c r="B27" s="23" t="s">
        <v>52</v>
      </c>
    </row>
    <row r="28" spans="2:3" ht="62">
      <c r="B28" s="23" t="s">
        <v>53</v>
      </c>
    </row>
    <row r="29" spans="2:3" ht="62">
      <c r="B29" s="23" t="s">
        <v>54</v>
      </c>
    </row>
    <row r="30" spans="2:3" ht="31">
      <c r="B30" s="23" t="s">
        <v>35</v>
      </c>
    </row>
    <row r="31" spans="2:3" ht="46">
      <c r="B31" s="23" t="s">
        <v>36</v>
      </c>
    </row>
    <row r="32" spans="2:3" ht="46">
      <c r="B32" s="23" t="s">
        <v>16</v>
      </c>
      <c r="C32" s="38"/>
    </row>
    <row r="33" spans="2:2" ht="62">
      <c r="B33" s="23" t="s">
        <v>55</v>
      </c>
    </row>
    <row r="34" spans="2:2" ht="32">
      <c r="B34" s="23" t="s">
        <v>56</v>
      </c>
    </row>
    <row r="35" spans="2:2" ht="32">
      <c r="B35" s="23" t="s">
        <v>57</v>
      </c>
    </row>
    <row r="36" spans="2:2" ht="62">
      <c r="B36" s="23" t="s">
        <v>58</v>
      </c>
    </row>
    <row r="37" spans="2:2" ht="77">
      <c r="B37" s="23" t="s">
        <v>59</v>
      </c>
    </row>
    <row r="38" spans="2:2" ht="16">
      <c r="B38" s="23" t="s">
        <v>90</v>
      </c>
    </row>
    <row r="39" spans="2:2" ht="27">
      <c r="B39" s="25" t="s">
        <v>61</v>
      </c>
    </row>
    <row r="40" spans="2:2" ht="27">
      <c r="B40" s="25" t="s">
        <v>63</v>
      </c>
    </row>
    <row r="41" spans="2:2" ht="27">
      <c r="B41" s="25" t="s">
        <v>64</v>
      </c>
    </row>
    <row r="42" spans="2:2" ht="53">
      <c r="B42" s="25" t="s">
        <v>62</v>
      </c>
    </row>
    <row r="43" spans="2:2" ht="28">
      <c r="B43" s="26" t="s">
        <v>65</v>
      </c>
    </row>
    <row r="44" spans="2:2" ht="28">
      <c r="B44" s="26" t="s">
        <v>85</v>
      </c>
    </row>
    <row r="45" spans="2:2" ht="28">
      <c r="B45" s="26" t="s">
        <v>66</v>
      </c>
    </row>
    <row r="46" spans="2:2" ht="41">
      <c r="B46" s="26" t="s">
        <v>67</v>
      </c>
    </row>
    <row r="47" spans="2:2" ht="28">
      <c r="B47" s="26" t="s">
        <v>68</v>
      </c>
    </row>
    <row r="48" spans="2:2" ht="28">
      <c r="B48" s="26" t="s">
        <v>69</v>
      </c>
    </row>
    <row r="49" spans="2:2" ht="15">
      <c r="B49" s="26" t="s">
        <v>70</v>
      </c>
    </row>
    <row r="50" spans="2:2" ht="28">
      <c r="B50" s="26" t="s">
        <v>71</v>
      </c>
    </row>
    <row r="51" spans="2:2" ht="28">
      <c r="B51" s="26" t="s">
        <v>72</v>
      </c>
    </row>
    <row r="52" spans="2:2" ht="28">
      <c r="B52" s="26" t="s">
        <v>73</v>
      </c>
    </row>
    <row r="53" spans="2:2" ht="41">
      <c r="B53" s="26" t="s">
        <v>74</v>
      </c>
    </row>
    <row r="54" spans="2:2" ht="28.75" customHeight="1">
      <c r="B54" s="26" t="s">
        <v>75</v>
      </c>
    </row>
    <row r="55" spans="2:2" ht="41">
      <c r="B55" s="26" t="s">
        <v>76</v>
      </c>
    </row>
    <row r="56" spans="2:2" ht="15">
      <c r="B56" s="26" t="s">
        <v>77</v>
      </c>
    </row>
    <row r="57" spans="2:2" ht="28">
      <c r="B57" s="26" t="s">
        <v>78</v>
      </c>
    </row>
    <row r="58" spans="2:2" ht="41">
      <c r="B58" s="26" t="s">
        <v>79</v>
      </c>
    </row>
    <row r="59" spans="2:2" ht="28">
      <c r="B59" s="26" t="s">
        <v>80</v>
      </c>
    </row>
    <row r="60" spans="2:2" ht="28">
      <c r="B60" s="26" t="s">
        <v>81</v>
      </c>
    </row>
    <row r="61" spans="2:2" ht="28">
      <c r="B61" s="26" t="s">
        <v>82</v>
      </c>
    </row>
    <row r="62" spans="2:2" ht="28">
      <c r="B62" s="26" t="s">
        <v>83</v>
      </c>
    </row>
    <row r="63" spans="2:2" ht="28">
      <c r="B63" s="26" t="s">
        <v>84</v>
      </c>
    </row>
    <row r="64" spans="2:2" hidden="1">
      <c r="B64" s="27"/>
    </row>
    <row r="65" spans="1:3">
      <c r="A65" s="39"/>
      <c r="B65" s="39"/>
      <c r="C65" s="56"/>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3"/>
  <sheetViews>
    <sheetView showGridLines="0" showRowColHeaders="0" showRuler="0" view="pageLayout" zoomScaleNormal="100" workbookViewId="0">
      <selection activeCell="B20" sqref="B20"/>
    </sheetView>
  </sheetViews>
  <sheetFormatPr baseColWidth="10" defaultColWidth="0" defaultRowHeight="14" zeroHeight="1"/>
  <cols>
    <col min="1" max="1" width="4.5" customWidth="1"/>
    <col min="2" max="2" width="88.5" style="12" customWidth="1"/>
    <col min="3" max="3" width="4.5" customWidth="1"/>
    <col min="4" max="16384" width="8.83203125" hidden="1"/>
  </cols>
  <sheetData>
    <row r="1" spans="2:2"/>
    <row r="2" spans="2:2"/>
    <row r="3" spans="2:2" ht="75">
      <c r="B3" s="59" t="s">
        <v>105</v>
      </c>
    </row>
    <row r="4" spans="2:2" ht="15">
      <c r="B4" s="63"/>
    </row>
    <row r="5" spans="2:2" ht="45">
      <c r="B5" s="64" t="s">
        <v>106</v>
      </c>
    </row>
    <row r="6" spans="2:2" ht="15">
      <c r="B6" s="65"/>
    </row>
    <row r="7" spans="2:2" ht="128">
      <c r="B7" s="66" t="s">
        <v>107</v>
      </c>
    </row>
    <row r="8" spans="2:2" ht="15">
      <c r="B8" s="63"/>
    </row>
    <row r="9" spans="2:2" ht="15">
      <c r="B9" s="64" t="s">
        <v>108</v>
      </c>
    </row>
    <row r="10" spans="2:2" ht="30">
      <c r="B10" s="67" t="s">
        <v>109</v>
      </c>
    </row>
    <row r="11" spans="2:2" ht="15">
      <c r="B11" s="68"/>
    </row>
    <row r="12" spans="2:2" ht="30">
      <c r="B12" s="69" t="s">
        <v>110</v>
      </c>
    </row>
    <row r="13" spans="2:2" ht="15">
      <c r="B13" s="68"/>
    </row>
    <row r="14" spans="2:2" ht="45">
      <c r="B14" s="70" t="s">
        <v>111</v>
      </c>
    </row>
    <row r="15" spans="2:2" ht="15">
      <c r="B15" s="71"/>
    </row>
    <row r="16" spans="2:2" ht="45">
      <c r="B16" s="69" t="s">
        <v>112</v>
      </c>
    </row>
    <row r="17" spans="2:2" ht="15">
      <c r="B17" s="71"/>
    </row>
    <row r="18" spans="2:2" ht="45">
      <c r="B18" s="72" t="s">
        <v>113</v>
      </c>
    </row>
    <row r="19" spans="2:2" ht="15">
      <c r="B19" s="71"/>
    </row>
    <row r="20" spans="2:2">
      <c r="B20" s="73" t="s">
        <v>142</v>
      </c>
    </row>
    <row r="21" spans="2:2">
      <c r="B21" s="73" t="s">
        <v>114</v>
      </c>
    </row>
    <row r="22" spans="2:2"/>
    <row r="23" spans="2:2"/>
  </sheetData>
  <sheetProtection sheet="1" selectLockedCells="1"/>
  <pageMargins left="0.6" right="0.6" top="1.05"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baseColWidth="10" defaultColWidth="8.83203125" defaultRowHeight="14"/>
  <cols>
    <col min="1" max="1" width="28.5" customWidth="1"/>
  </cols>
  <sheetData>
    <row r="1" spans="1:1" ht="16">
      <c r="A1" s="1" t="s">
        <v>15</v>
      </c>
    </row>
    <row r="2" spans="1:1" ht="16">
      <c r="A2" s="4" t="s">
        <v>1</v>
      </c>
    </row>
    <row r="3" spans="1:1" ht="16">
      <c r="A3" s="1" t="s">
        <v>9</v>
      </c>
    </row>
    <row r="4" spans="1:1" ht="16">
      <c r="A4" s="1" t="s">
        <v>7</v>
      </c>
    </row>
    <row r="5" spans="1:1" ht="16">
      <c r="A5" s="1" t="s">
        <v>8</v>
      </c>
    </row>
    <row r="6" spans="1:1" ht="16">
      <c r="A6" s="1" t="s">
        <v>6</v>
      </c>
    </row>
    <row r="7" spans="1:1" ht="16">
      <c r="A7" s="1"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41</vt:i4>
      </vt:variant>
    </vt:vector>
  </HeadingPairs>
  <TitlesOfParts>
    <vt:vector size="47" baseType="lpstr">
      <vt:lpstr>Organizational Information</vt:lpstr>
      <vt:lpstr>Pillar4</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Pillar4!ExtentMet</vt:lpstr>
      <vt:lpstr>ExtentMet</vt:lpstr>
      <vt:lpstr>Locator</vt:lpstr>
      <vt:lpstr>'Full Glossary'!OLE_LINK3</vt:lpstr>
      <vt:lpstr>'Organizational Information'!Print_Area</vt:lpstr>
      <vt:lpstr>Pillar4!Print_Titles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2019-09-30T20:08:00Z</dcterms:modified>
</cp:coreProperties>
</file>